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a34b1a031d6c01e/My Gayong/GayongKebangsaan.com/Borang/"/>
    </mc:Choice>
  </mc:AlternateContent>
  <xr:revisionPtr revIDLastSave="61" documentId="11_C1CB509A4F706845270369C7F42B961F6407D2B4" xr6:coauthVersionLast="47" xr6:coauthVersionMax="47" xr10:uidLastSave="{28197418-5964-4984-9934-E27F63F34C41}"/>
  <bookViews>
    <workbookView xWindow="-108" yWindow="-108" windowWidth="23256" windowHeight="14616" activeTab="4" xr2:uid="{00000000-000D-0000-FFFF-FFFF00000000}"/>
  </bookViews>
  <sheets>
    <sheet name="JUMLAH" sheetId="10" r:id="rId1"/>
    <sheet name="Muka 1" sheetId="1" r:id="rId2"/>
    <sheet name="Muka 2" sheetId="11" r:id="rId3"/>
    <sheet name="Muka 3" sheetId="12" r:id="rId4"/>
    <sheet name="Muka 4" sheetId="13" r:id="rId5"/>
  </sheets>
  <definedNames>
    <definedName name="Jenis" localSheetId="1">'Muka 1'!$H$10:$H$32</definedName>
    <definedName name="Jenis" localSheetId="2">'Muka 2'!$H$10:$H$32</definedName>
    <definedName name="Jenis" localSheetId="3">'Muka 3'!$H$10:$H$32</definedName>
    <definedName name="Jenis" localSheetId="4">'Muka 4'!$H$10:$H$32</definedName>
    <definedName name="Jenis">#REF!</definedName>
    <definedName name="_xlnm.Print_Area" localSheetId="1">'Muka 1'!$A$2:$G$40</definedName>
    <definedName name="_xlnm.Print_Area" localSheetId="2">'Muka 2'!$A$2:$G$40</definedName>
    <definedName name="_xlnm.Print_Area" localSheetId="3">'Muka 3'!$A$2:$G$40</definedName>
    <definedName name="_xlnm.Print_Area" localSheetId="4">'Muka 4'!$A$2:$G$40</definedName>
    <definedName name="VLOOKUPTable" localSheetId="1">'Muka 1'!$H$10:$J$32</definedName>
    <definedName name="VLOOKUPTable" localSheetId="2">'Muka 2'!$H$10:$J$32</definedName>
    <definedName name="VLOOKUPTable" localSheetId="3">'Muka 3'!$H$10:$J$32</definedName>
    <definedName name="VLOOKUPTable" localSheetId="4">'Muka 4'!$H$10:$J$32</definedName>
    <definedName name="VLOOKUP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3" l="1"/>
  <c r="G36" i="13" s="1"/>
  <c r="F35" i="13"/>
  <c r="G35" i="13" s="1"/>
  <c r="F34" i="13"/>
  <c r="G34" i="13" s="1"/>
  <c r="F33" i="13"/>
  <c r="G33" i="13" s="1"/>
  <c r="F32" i="13"/>
  <c r="G32" i="13" s="1"/>
  <c r="F31" i="13"/>
  <c r="G31" i="13" s="1"/>
  <c r="F30" i="13"/>
  <c r="G30" i="13" s="1"/>
  <c r="G29" i="13"/>
  <c r="F29" i="13"/>
  <c r="F28" i="13"/>
  <c r="G28" i="13" s="1"/>
  <c r="F27" i="13"/>
  <c r="G27" i="13" s="1"/>
  <c r="F26" i="13"/>
  <c r="G26" i="13" s="1"/>
  <c r="F25" i="13"/>
  <c r="G25" i="13" s="1"/>
  <c r="F24" i="13"/>
  <c r="G24" i="13" s="1"/>
  <c r="F23" i="13"/>
  <c r="G23" i="13" s="1"/>
  <c r="F22" i="13"/>
  <c r="G22" i="13" s="1"/>
  <c r="G21" i="13"/>
  <c r="F21" i="13"/>
  <c r="F20" i="13"/>
  <c r="G20" i="13" s="1"/>
  <c r="F19" i="13"/>
  <c r="G19" i="13" s="1"/>
  <c r="F18" i="13"/>
  <c r="G18" i="13" s="1"/>
  <c r="F17" i="13"/>
  <c r="G17" i="13" s="1"/>
  <c r="F16" i="13"/>
  <c r="G16" i="13" s="1"/>
  <c r="F15" i="13"/>
  <c r="G15" i="13" s="1"/>
  <c r="F14" i="13"/>
  <c r="G14" i="13" s="1"/>
  <c r="F13" i="13"/>
  <c r="G13" i="13" s="1"/>
  <c r="F12" i="13"/>
  <c r="G12" i="13" s="1"/>
  <c r="F36" i="12"/>
  <c r="G36" i="12" s="1"/>
  <c r="F35" i="12"/>
  <c r="G35" i="12" s="1"/>
  <c r="F34" i="12"/>
  <c r="G34" i="12" s="1"/>
  <c r="F33" i="12"/>
  <c r="G33" i="12" s="1"/>
  <c r="F32" i="12"/>
  <c r="G32" i="12" s="1"/>
  <c r="F31" i="12"/>
  <c r="G31" i="12" s="1"/>
  <c r="F30" i="12"/>
  <c r="G30" i="12" s="1"/>
  <c r="F29" i="12"/>
  <c r="G29" i="12" s="1"/>
  <c r="F28" i="12"/>
  <c r="G28" i="12" s="1"/>
  <c r="F27" i="12"/>
  <c r="G27" i="12" s="1"/>
  <c r="F26" i="12"/>
  <c r="G26" i="12" s="1"/>
  <c r="F25" i="12"/>
  <c r="G25" i="12" s="1"/>
  <c r="F24" i="12"/>
  <c r="G24" i="12" s="1"/>
  <c r="F23" i="12"/>
  <c r="G23" i="12" s="1"/>
  <c r="F22" i="12"/>
  <c r="G22" i="12" s="1"/>
  <c r="F21" i="12"/>
  <c r="G21" i="12" s="1"/>
  <c r="F20" i="12"/>
  <c r="G20" i="12" s="1"/>
  <c r="F19" i="12"/>
  <c r="G19" i="12" s="1"/>
  <c r="F18" i="12"/>
  <c r="G18" i="12" s="1"/>
  <c r="G17" i="12"/>
  <c r="F17" i="12"/>
  <c r="F16" i="12"/>
  <c r="G16" i="12" s="1"/>
  <c r="F15" i="12"/>
  <c r="G15" i="12" s="1"/>
  <c r="F14" i="12"/>
  <c r="G14" i="12" s="1"/>
  <c r="F13" i="12"/>
  <c r="G13" i="12" s="1"/>
  <c r="F12" i="12"/>
  <c r="G12" i="12" s="1"/>
  <c r="F36" i="11"/>
  <c r="G36" i="11" s="1"/>
  <c r="F35" i="11"/>
  <c r="G35" i="11" s="1"/>
  <c r="F34" i="11"/>
  <c r="G34" i="11" s="1"/>
  <c r="F33" i="11"/>
  <c r="G33" i="11" s="1"/>
  <c r="F32" i="11"/>
  <c r="G32" i="11" s="1"/>
  <c r="F31" i="11"/>
  <c r="G31" i="11" s="1"/>
  <c r="F30" i="11"/>
  <c r="G30" i="11" s="1"/>
  <c r="F29" i="11"/>
  <c r="G29" i="11" s="1"/>
  <c r="F28" i="11"/>
  <c r="G28" i="11" s="1"/>
  <c r="F27" i="11"/>
  <c r="G27" i="11" s="1"/>
  <c r="F26" i="11"/>
  <c r="G26" i="11" s="1"/>
  <c r="F25" i="11"/>
  <c r="G25" i="11" s="1"/>
  <c r="F24" i="11"/>
  <c r="G24" i="11" s="1"/>
  <c r="F23" i="11"/>
  <c r="G23" i="11" s="1"/>
  <c r="F22" i="11"/>
  <c r="G22" i="11" s="1"/>
  <c r="F21" i="11"/>
  <c r="G21" i="11" s="1"/>
  <c r="F20" i="11"/>
  <c r="G20" i="11" s="1"/>
  <c r="F19" i="11"/>
  <c r="G19" i="11" s="1"/>
  <c r="F18" i="11"/>
  <c r="G18" i="11" s="1"/>
  <c r="F17" i="11"/>
  <c r="G17" i="11" s="1"/>
  <c r="F16" i="11"/>
  <c r="G16" i="11" s="1"/>
  <c r="F15" i="11"/>
  <c r="G15" i="11" s="1"/>
  <c r="F14" i="11"/>
  <c r="G14" i="11" s="1"/>
  <c r="F13" i="11"/>
  <c r="G13" i="11" s="1"/>
  <c r="F12" i="11"/>
  <c r="G12" i="11" s="1"/>
  <c r="G37" i="13" l="1"/>
  <c r="G37" i="12"/>
  <c r="G37" i="11"/>
  <c r="F12" i="1"/>
  <c r="F19" i="1"/>
  <c r="F13" i="1"/>
  <c r="F36" i="1" l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G19" i="1"/>
  <c r="F18" i="1"/>
  <c r="G18" i="1" s="1"/>
  <c r="F17" i="1"/>
  <c r="G17" i="1" s="1"/>
  <c r="F16" i="1"/>
  <c r="G16" i="1" s="1"/>
  <c r="F15" i="1"/>
  <c r="G15" i="1" s="1"/>
  <c r="F14" i="1"/>
  <c r="G14" i="1" s="1"/>
  <c r="G13" i="1"/>
  <c r="G12" i="1" l="1"/>
  <c r="G37" i="1" s="1"/>
  <c r="B7" i="10" s="1"/>
</calcChain>
</file>

<file path=xl/sharedStrings.xml><?xml version="1.0" encoding="utf-8"?>
<sst xmlns="http://schemas.openxmlformats.org/spreadsheetml/2006/main" count="379" uniqueCount="70">
  <si>
    <t>BORANG PERMOHONAN SIJIL UJIAN KENAIKAN TALIPINGGANG</t>
  </si>
  <si>
    <t>BIL.</t>
  </si>
  <si>
    <t>NO. KEAHLIAN</t>
  </si>
  <si>
    <t>NAMA</t>
  </si>
  <si>
    <t>NO. K/P</t>
  </si>
  <si>
    <t>JENIS BENGKUNG</t>
  </si>
  <si>
    <t>BAYARAN SIJIL</t>
  </si>
  <si>
    <t>JUMLAH</t>
  </si>
  <si>
    <t>Pelangi Hijau</t>
  </si>
  <si>
    <t>Tiada</t>
  </si>
  <si>
    <t xml:space="preserve">Putih (K) Cula Hijau </t>
  </si>
  <si>
    <t>Putih (K) Cula Merah</t>
  </si>
  <si>
    <t>Putih (K) Cula Hitam</t>
  </si>
  <si>
    <t>Putih (K) Cula Kuning</t>
  </si>
  <si>
    <t>Awan Putih</t>
  </si>
  <si>
    <t>Pelangi Merah</t>
  </si>
  <si>
    <t>Pelangi Merah Cula 1</t>
  </si>
  <si>
    <t>Pelangi Merah Cula 2</t>
  </si>
  <si>
    <t>Pelangi Merah Cula 3</t>
  </si>
  <si>
    <t>Pelangi Kuning</t>
  </si>
  <si>
    <t>Pelangi Kuning Cula 1</t>
  </si>
  <si>
    <t>Pelangi Kuning Cula 2</t>
  </si>
  <si>
    <t>Pelangi Kuning Cula 3</t>
  </si>
  <si>
    <t>Pelangi Kuning Cula 4</t>
  </si>
  <si>
    <t>Pelangi Kuning Cula 5</t>
  </si>
  <si>
    <t>Harimau Pelangi Hitam</t>
  </si>
  <si>
    <t>Harimau Pelangi Hitam Cula 1</t>
  </si>
  <si>
    <t>Harimau Pelangi Hitam Cula 2</t>
  </si>
  <si>
    <t>Harimau Pelangi Hitam Cula 3</t>
  </si>
  <si>
    <t>Harimau Pelangi Hitam Cula 4</t>
  </si>
  <si>
    <t>Harimau Pelangi Hitam Cula 5</t>
  </si>
  <si>
    <t>Harimau Pelangi Hitam Cula 6</t>
  </si>
  <si>
    <t>Muhammad Nazrin bin Risahuddin</t>
  </si>
  <si>
    <t>Muhammad Izzandriey Danish bin Ifdzrizal</t>
  </si>
  <si>
    <t>Muhammad Adam Asyraf bin Rostam</t>
  </si>
  <si>
    <t xml:space="preserve">Muhammad Khairudin Adha bin Zaharudin </t>
  </si>
  <si>
    <t xml:space="preserve">Muhammad Haziq Firdaus bin Ahmad Salahuddin </t>
  </si>
  <si>
    <t>Muhammad Khaidir Amir bin Zaharudin</t>
  </si>
  <si>
    <t xml:space="preserve">Muhammad Hafizuddin bin Mohd Noor </t>
  </si>
  <si>
    <t>Nurin Qistina binti Mohd Yuslizar</t>
  </si>
  <si>
    <t>Putra Faris Aiman bin Mohd Sattar</t>
  </si>
  <si>
    <t>Muhammad Aimie Ashraff bin Marzuki</t>
  </si>
  <si>
    <t xml:space="preserve">Muhammad Hadif Harith bin Mohammad Hanafi </t>
  </si>
  <si>
    <t>Muhammad Danish Hilmi bin Zulkifli</t>
  </si>
  <si>
    <t>Muhammad Nur Affizy bin Suhaimi</t>
  </si>
  <si>
    <t xml:space="preserve">Fariq Harriz bin Nazip  </t>
  </si>
  <si>
    <t>Muhammad Syafiq bin Shaiful Azrih</t>
  </si>
  <si>
    <t xml:space="preserve">Mohd Zharfan Zulhijjah </t>
  </si>
  <si>
    <t>Muhammad Rayyan bin Yuslizar</t>
  </si>
  <si>
    <t>Muhammad Faiq Irfan bin Mohd Shahrul</t>
  </si>
  <si>
    <t xml:space="preserve">Nurul Fatihah Nadwa binti Abdullah </t>
  </si>
  <si>
    <t>Muhammad Ishaqirul Fahri bin Muhd Ifdzarizal</t>
  </si>
  <si>
    <t>Muhammad Danish Farhan bin Mohd Rahimi</t>
  </si>
  <si>
    <t>Muhammad Aidid Adha bin Rostam</t>
  </si>
  <si>
    <t>Muhammad Aizat bin Mohd Razlan</t>
  </si>
  <si>
    <t>Muhammad Adam Anil Hakim bin Norihan</t>
  </si>
  <si>
    <t>Nur Balqish Shakirah binti Khairuddin</t>
  </si>
  <si>
    <t xml:space="preserve">Nama Gelanggang </t>
  </si>
  <si>
    <t xml:space="preserve">Daerah / Negeri     </t>
  </si>
  <si>
    <t xml:space="preserve">Nama Gurulatih     </t>
  </si>
  <si>
    <t xml:space="preserve">Tarikh Ujian            </t>
  </si>
  <si>
    <t>Gelanggang Saidina Umar Al-Khattab Masjid AL-Makmur Taman Desa Damai Bentong</t>
  </si>
  <si>
    <t>Bentong, Pahang</t>
  </si>
  <si>
    <t>JUMLAH KESELURUHAN</t>
  </si>
  <si>
    <t>Muhammad Mujiburrahman Bin Shahry</t>
  </si>
  <si>
    <t>Jumlah Bayaran</t>
  </si>
  <si>
    <t>KLIK UNTUK HANTAR</t>
  </si>
  <si>
    <t>Perkara</t>
  </si>
  <si>
    <t>Jumlah yang perlu dihantar ke HQ</t>
  </si>
  <si>
    <t>11 Oktober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</si>
</sst>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[$RM-43E]* #,##0.00_-;\-[$RM-43E]* #,##0.00_-;_-[$RM-43E]* &quot;-&quot;??_-;_-@_-"/>
  </numFmts>
  <fonts count="13" x14ac:knownFonts="1">
    <font>
      <sz val="11"/>
      <color theme="1"/>
      <name val="Calibri"/>
      <family val="2"/>
      <scheme val="minor"/>
    </font>
    <font>
      <b/>
      <u/>
      <sz val="12"/>
      <name val="Arial"/>
      <family val="2"/>
    </font>
    <font>
      <sz val="11"/>
      <color theme="1"/>
      <name val="Tw Cen MT Condensed"/>
      <family val="2"/>
    </font>
    <font>
      <b/>
      <sz val="12"/>
      <name val="Tw Cen MT Condensed"/>
      <family val="2"/>
    </font>
    <font>
      <b/>
      <sz val="12"/>
      <color theme="1"/>
      <name val="Tw Cen MT Condensed"/>
      <family val="2"/>
    </font>
    <font>
      <sz val="12"/>
      <name val="Tw Cen MT Condensed"/>
      <family val="2"/>
    </font>
    <font>
      <sz val="11"/>
      <name val="Tw Cen MT Condensed"/>
      <family val="2"/>
    </font>
    <font>
      <sz val="12"/>
      <name val="Arial"/>
      <family val="2"/>
    </font>
    <font>
      <u/>
      <sz val="12"/>
      <name val="Arial"/>
      <family val="2"/>
    </font>
    <font>
      <u/>
      <sz val="11"/>
      <color theme="10"/>
      <name val="Calibri"/>
      <family val="2"/>
      <scheme val="minor"/>
    </font>
    <font>
      <b/>
      <sz val="24"/>
      <color theme="0"/>
      <name val="Tw Cen MT"/>
      <family val="2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17" xfId="0" applyFont="1" applyBorder="1" applyAlignment="1">
      <alignment horizontal="left" vertical="center"/>
    </xf>
    <xf numFmtId="0" fontId="1" fillId="0" borderId="17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right" vertical="center"/>
    </xf>
    <xf numFmtId="0" fontId="3" fillId="2" borderId="19" xfId="0" applyFont="1" applyFill="1" applyBorder="1" applyAlignment="1">
      <alignment horizontal="right" vertical="center"/>
    </xf>
    <xf numFmtId="0" fontId="3" fillId="2" borderId="20" xfId="0" applyFont="1" applyFill="1" applyBorder="1" applyAlignment="1">
      <alignment horizontal="right" vertical="center"/>
    </xf>
    <xf numFmtId="0" fontId="9" fillId="0" borderId="0" xfId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0" fillId="3" borderId="21" xfId="1" applyFont="1" applyFill="1" applyBorder="1" applyAlignment="1">
      <alignment horizontal="center" vertical="center"/>
    </xf>
    <xf numFmtId="0" fontId="10" fillId="3" borderId="22" xfId="1" applyFont="1" applyFill="1" applyBorder="1" applyAlignment="1">
      <alignment horizontal="center" vertical="center"/>
    </xf>
    <xf numFmtId="0" fontId="10" fillId="3" borderId="23" xfId="1" applyFont="1" applyFill="1" applyBorder="1" applyAlignment="1">
      <alignment horizontal="center" vertical="center"/>
    </xf>
    <xf numFmtId="0" fontId="7" fillId="0" borderId="17" xfId="0" applyFont="1" applyBorder="1" applyAlignment="1" applyProtection="1">
      <alignment vertical="center"/>
      <protection locked="0"/>
    </xf>
    <xf numFmtId="0" fontId="7" fillId="0" borderId="13" xfId="0" applyFont="1" applyBorder="1" applyAlignment="1" applyProtection="1">
      <alignment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vertical="center" wrapText="1"/>
      <protection locked="0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vertical="center" wrapText="1"/>
      <protection locked="0"/>
    </xf>
    <xf numFmtId="0" fontId="6" fillId="2" borderId="11" xfId="0" applyFont="1" applyFill="1" applyBorder="1" applyAlignment="1" applyProtection="1">
      <alignment vertical="center" wrapText="1"/>
      <protection locked="0"/>
    </xf>
    <xf numFmtId="167" fontId="12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4"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numFmt numFmtId="167" formatCode="_-[$RM-43E]* #,##0.00_-;\-[$RM-43E]* #,##0.00_-;_-[$RM-43E]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10</xdr:col>
      <xdr:colOff>9525</xdr:colOff>
      <xdr:row>0</xdr:row>
      <xdr:rowOff>1390650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7847297" cy="1381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10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B11920-3A40-4E71-ADF5-67B37BB5A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10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CCE62A-A232-4214-93DC-263DAA261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10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7D7405-6BF0-41A0-86C9-680450A2A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5A9B76-8120-4538-95C6-C7B721A2B4AE}" name="Table1" displayName="Table1" ref="A6:B7" totalsRowShown="0" headerRowDxfId="1" dataDxfId="0">
  <autoFilter ref="A6:B7" xr:uid="{445A9B76-8120-4538-95C6-C7B721A2B4AE}"/>
  <tableColumns count="2">
    <tableColumn id="1" xr3:uid="{DC85D44C-DB0D-44FE-90BA-48A05B03F8D3}" name="Perkara" dataDxfId="3"/>
    <tableColumn id="2" xr3:uid="{03196535-B2E0-4317-959A-75AB4A4B2DE0}" name="Jumlah yang perlu dihantar ke HQ" dataDxfId="2">
      <calculatedColumnFormula>'Muka 1'!G37+'Muka 2'!G37+'Muka 3'!G37+'Muka 4'!G37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yongkebangsaan.com/hantar-borang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gayongkebangsaan.com/hantar-borang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gayongkebangsaan.com/hantar-borang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gayongkebangsaan.com/hantar-bora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B7"/>
  <sheetViews>
    <sheetView workbookViewId="0">
      <selection activeCell="B8" sqref="B8"/>
    </sheetView>
  </sheetViews>
  <sheetFormatPr defaultRowHeight="14.4" x14ac:dyDescent="0.3"/>
  <cols>
    <col min="1" max="1" width="36.21875" customWidth="1"/>
    <col min="2" max="2" width="42.44140625" customWidth="1"/>
  </cols>
  <sheetData>
    <row r="6" spans="1:2" ht="100.8" x14ac:dyDescent="0.3">
      <c r="A6" s="42" t="s">
        <v>67</v>
      </c>
      <c r="B6" s="41" t="s">
        <v>68</v>
      </c>
    </row>
    <row r="7" spans="1:2" ht="33.6" x14ac:dyDescent="0.3">
      <c r="A7" s="42" t="s">
        <v>65</v>
      </c>
      <c r="B7" s="41">
        <f>'Muka 1'!G37+'Muka 2'!G37+'Muka 3'!G37+'Muka 4'!G37</f>
        <v>108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J40"/>
  <sheetViews>
    <sheetView showGridLines="0" view="pageBreakPreview" zoomScaleNormal="70" zoomScaleSheetLayoutView="100" workbookViewId="0">
      <selection activeCell="E12" sqref="E12"/>
    </sheetView>
  </sheetViews>
  <sheetFormatPr defaultColWidth="9.109375" defaultRowHeight="14.4" x14ac:dyDescent="0.3"/>
  <cols>
    <col min="1" max="1" width="3.6640625" style="1" customWidth="1"/>
    <col min="2" max="2" width="20" style="1" customWidth="1"/>
    <col min="3" max="3" width="33.109375" style="1" customWidth="1"/>
    <col min="4" max="4" width="15.109375" style="10" customWidth="1"/>
    <col min="5" max="5" width="15.5546875" style="1" customWidth="1"/>
    <col min="6" max="6" width="12" style="1" customWidth="1"/>
    <col min="7" max="7" width="18" style="1" customWidth="1"/>
    <col min="8" max="8" width="17" style="1" hidden="1" customWidth="1"/>
    <col min="9" max="10" width="9.109375" style="1" hidden="1" customWidth="1"/>
    <col min="11" max="16384" width="9.109375" style="1"/>
  </cols>
  <sheetData>
    <row r="1" spans="1:10" ht="111" customHeight="1" x14ac:dyDescent="0.3"/>
    <row r="2" spans="1:10" ht="8.25" customHeight="1" x14ac:dyDescent="0.3">
      <c r="A2" s="25"/>
      <c r="B2" s="25"/>
      <c r="C2" s="25"/>
      <c r="D2" s="25"/>
      <c r="E2" s="25"/>
      <c r="F2" s="25"/>
      <c r="G2" s="25"/>
    </row>
    <row r="3" spans="1:10" ht="28.5" customHeight="1" x14ac:dyDescent="0.3">
      <c r="A3" s="11"/>
      <c r="B3" s="11"/>
      <c r="C3" s="26" t="s">
        <v>0</v>
      </c>
      <c r="D3" s="27"/>
      <c r="E3" s="27"/>
      <c r="F3" s="28"/>
      <c r="G3" s="11"/>
    </row>
    <row r="4" spans="1:10" ht="11.25" customHeight="1" x14ac:dyDescent="0.3">
      <c r="A4" s="11"/>
      <c r="B4" s="11"/>
      <c r="C4" s="17"/>
      <c r="D4" s="17"/>
      <c r="E4" s="17"/>
      <c r="F4" s="17"/>
      <c r="G4" s="11"/>
    </row>
    <row r="5" spans="1:10" ht="21" customHeight="1" x14ac:dyDescent="0.3">
      <c r="A5" s="11"/>
      <c r="B5" s="13" t="s">
        <v>57</v>
      </c>
      <c r="C5" s="32" t="s">
        <v>61</v>
      </c>
      <c r="D5" s="14"/>
      <c r="E5" s="15"/>
      <c r="F5" s="15"/>
      <c r="G5" s="11"/>
    </row>
    <row r="6" spans="1:10" ht="21" customHeight="1" x14ac:dyDescent="0.3">
      <c r="A6" s="11"/>
      <c r="B6" s="13" t="s">
        <v>58</v>
      </c>
      <c r="C6" s="33" t="s">
        <v>62</v>
      </c>
      <c r="D6" s="16"/>
      <c r="E6" s="18"/>
      <c r="F6" s="18"/>
      <c r="G6" s="11"/>
    </row>
    <row r="7" spans="1:10" ht="21" customHeight="1" x14ac:dyDescent="0.3">
      <c r="A7" s="11"/>
      <c r="B7" s="13" t="s">
        <v>59</v>
      </c>
      <c r="C7" s="33" t="s">
        <v>64</v>
      </c>
      <c r="D7" s="16"/>
      <c r="E7" s="18"/>
      <c r="F7" s="18"/>
      <c r="G7" s="11"/>
    </row>
    <row r="8" spans="1:10" ht="21" customHeight="1" x14ac:dyDescent="0.3">
      <c r="A8" s="11"/>
      <c r="B8" s="13" t="s">
        <v>60</v>
      </c>
      <c r="C8" s="33" t="s">
        <v>69</v>
      </c>
      <c r="D8" s="16"/>
      <c r="E8" s="18"/>
      <c r="F8" s="18"/>
      <c r="G8" s="11"/>
    </row>
    <row r="9" spans="1:10" ht="9" customHeight="1" thickBot="1" x14ac:dyDescent="0.35">
      <c r="A9" s="12"/>
      <c r="B9" s="12"/>
      <c r="C9" s="12"/>
      <c r="D9" s="12"/>
      <c r="E9" s="12"/>
      <c r="F9" s="12"/>
      <c r="G9" s="12"/>
    </row>
    <row r="10" spans="1:10" ht="18" customHeight="1" x14ac:dyDescent="0.3">
      <c r="A10" s="43" t="s">
        <v>1</v>
      </c>
      <c r="B10" s="44" t="s">
        <v>2</v>
      </c>
      <c r="C10" s="45" t="s">
        <v>3</v>
      </c>
      <c r="D10" s="45" t="s">
        <v>4</v>
      </c>
      <c r="E10" s="44" t="s">
        <v>5</v>
      </c>
      <c r="F10" s="46" t="s">
        <v>6</v>
      </c>
      <c r="G10" s="47" t="s">
        <v>7</v>
      </c>
      <c r="H10" s="1" t="s">
        <v>9</v>
      </c>
      <c r="I10" s="1">
        <v>0</v>
      </c>
      <c r="J10" s="1">
        <v>0</v>
      </c>
    </row>
    <row r="11" spans="1:10" ht="18" customHeight="1" thickBot="1" x14ac:dyDescent="0.35">
      <c r="A11" s="48"/>
      <c r="B11" s="49"/>
      <c r="C11" s="50"/>
      <c r="D11" s="50"/>
      <c r="E11" s="49"/>
      <c r="F11" s="51"/>
      <c r="G11" s="52"/>
      <c r="H11" s="1" t="s">
        <v>10</v>
      </c>
      <c r="I11" s="1">
        <v>11</v>
      </c>
      <c r="J11" s="1">
        <v>4</v>
      </c>
    </row>
    <row r="12" spans="1:10" ht="30" customHeight="1" x14ac:dyDescent="0.3">
      <c r="A12" s="2">
        <v>1</v>
      </c>
      <c r="B12" s="34"/>
      <c r="C12" s="35" t="s">
        <v>32</v>
      </c>
      <c r="D12" s="34"/>
      <c r="E12" s="34" t="s">
        <v>13</v>
      </c>
      <c r="F12" s="3">
        <f>VLOOKUP(E12,VLOOKUPTable,3,FALSE)</f>
        <v>4</v>
      </c>
      <c r="G12" s="4">
        <f t="shared" ref="G12:G36" si="0">SUM(F12:F12)</f>
        <v>4</v>
      </c>
      <c r="H12" s="1" t="s">
        <v>11</v>
      </c>
      <c r="I12" s="1">
        <v>11</v>
      </c>
      <c r="J12" s="1">
        <v>4</v>
      </c>
    </row>
    <row r="13" spans="1:10" ht="30" customHeight="1" x14ac:dyDescent="0.3">
      <c r="A13" s="5">
        <v>2</v>
      </c>
      <c r="B13" s="36"/>
      <c r="C13" s="37" t="s">
        <v>33</v>
      </c>
      <c r="D13" s="38"/>
      <c r="E13" s="34" t="s">
        <v>8</v>
      </c>
      <c r="F13" s="3">
        <f>VLOOKUP(E13,VLOOKUPTable,3,FALSE)</f>
        <v>5</v>
      </c>
      <c r="G13" s="4">
        <f t="shared" si="0"/>
        <v>5</v>
      </c>
      <c r="H13" s="1" t="s">
        <v>13</v>
      </c>
      <c r="I13" s="1">
        <v>11</v>
      </c>
      <c r="J13" s="1">
        <v>4</v>
      </c>
    </row>
    <row r="14" spans="1:10" ht="30" customHeight="1" x14ac:dyDescent="0.3">
      <c r="A14" s="5">
        <v>3</v>
      </c>
      <c r="B14" s="36"/>
      <c r="C14" s="37" t="s">
        <v>34</v>
      </c>
      <c r="D14" s="38"/>
      <c r="E14" s="34" t="s">
        <v>8</v>
      </c>
      <c r="F14" s="3">
        <f t="shared" ref="F14:F35" si="1">VLOOKUP(E14,VLOOKUPTable,3,FALSE)</f>
        <v>5</v>
      </c>
      <c r="G14" s="4">
        <f t="shared" si="0"/>
        <v>5</v>
      </c>
      <c r="H14" s="1" t="s">
        <v>12</v>
      </c>
      <c r="I14" s="1">
        <v>11</v>
      </c>
      <c r="J14" s="1">
        <v>4</v>
      </c>
    </row>
    <row r="15" spans="1:10" ht="30" customHeight="1" x14ac:dyDescent="0.3">
      <c r="A15" s="5">
        <v>4</v>
      </c>
      <c r="B15" s="36"/>
      <c r="C15" s="37" t="s">
        <v>35</v>
      </c>
      <c r="D15" s="38"/>
      <c r="E15" s="34" t="s">
        <v>8</v>
      </c>
      <c r="F15" s="3">
        <f t="shared" si="1"/>
        <v>5</v>
      </c>
      <c r="G15" s="4">
        <f t="shared" si="0"/>
        <v>5</v>
      </c>
      <c r="H15" s="1" t="s">
        <v>14</v>
      </c>
      <c r="I15" s="1">
        <v>11</v>
      </c>
      <c r="J15" s="1">
        <v>4</v>
      </c>
    </row>
    <row r="16" spans="1:10" ht="30" customHeight="1" x14ac:dyDescent="0.3">
      <c r="A16" s="5">
        <v>5</v>
      </c>
      <c r="B16" s="36"/>
      <c r="C16" s="37" t="s">
        <v>36</v>
      </c>
      <c r="D16" s="38"/>
      <c r="E16" s="34" t="s">
        <v>8</v>
      </c>
      <c r="F16" s="3">
        <f t="shared" si="1"/>
        <v>5</v>
      </c>
      <c r="G16" s="4">
        <f t="shared" si="0"/>
        <v>5</v>
      </c>
      <c r="H16" s="1" t="s">
        <v>8</v>
      </c>
      <c r="I16" s="1">
        <v>13</v>
      </c>
      <c r="J16" s="1">
        <v>5</v>
      </c>
    </row>
    <row r="17" spans="1:10" ht="30" customHeight="1" x14ac:dyDescent="0.3">
      <c r="A17" s="5">
        <v>6</v>
      </c>
      <c r="B17" s="36"/>
      <c r="C17" s="37" t="s">
        <v>37</v>
      </c>
      <c r="D17" s="38"/>
      <c r="E17" s="34" t="s">
        <v>8</v>
      </c>
      <c r="F17" s="3">
        <f t="shared" si="1"/>
        <v>5</v>
      </c>
      <c r="G17" s="4">
        <f t="shared" si="0"/>
        <v>5</v>
      </c>
      <c r="H17" s="1" t="s">
        <v>15</v>
      </c>
      <c r="I17" s="1">
        <v>15</v>
      </c>
      <c r="J17" s="1">
        <v>10</v>
      </c>
    </row>
    <row r="18" spans="1:10" ht="30" customHeight="1" x14ac:dyDescent="0.3">
      <c r="A18" s="5">
        <v>7</v>
      </c>
      <c r="B18" s="36"/>
      <c r="C18" s="37" t="s">
        <v>38</v>
      </c>
      <c r="D18" s="38"/>
      <c r="E18" s="34" t="s">
        <v>8</v>
      </c>
      <c r="F18" s="3">
        <f t="shared" si="1"/>
        <v>5</v>
      </c>
      <c r="G18" s="4">
        <f t="shared" si="0"/>
        <v>5</v>
      </c>
      <c r="H18" s="1" t="s">
        <v>16</v>
      </c>
      <c r="I18" s="1">
        <v>17</v>
      </c>
      <c r="J18" s="1">
        <v>10</v>
      </c>
    </row>
    <row r="19" spans="1:10" ht="30" customHeight="1" x14ac:dyDescent="0.3">
      <c r="A19" s="5">
        <v>8</v>
      </c>
      <c r="B19" s="36"/>
      <c r="C19" s="37" t="s">
        <v>39</v>
      </c>
      <c r="D19" s="38"/>
      <c r="E19" s="34" t="s">
        <v>8</v>
      </c>
      <c r="F19" s="3">
        <f>VLOOKUP(E19,VLOOKUPTable,3,FALSE)</f>
        <v>5</v>
      </c>
      <c r="G19" s="4">
        <f t="shared" si="0"/>
        <v>5</v>
      </c>
      <c r="H19" s="1" t="s">
        <v>17</v>
      </c>
      <c r="I19" s="1">
        <v>19</v>
      </c>
      <c r="J19" s="1">
        <v>10</v>
      </c>
    </row>
    <row r="20" spans="1:10" ht="30" customHeight="1" x14ac:dyDescent="0.3">
      <c r="A20" s="5">
        <v>9</v>
      </c>
      <c r="B20" s="36"/>
      <c r="C20" s="37" t="s">
        <v>40</v>
      </c>
      <c r="D20" s="38"/>
      <c r="E20" s="34" t="s">
        <v>8</v>
      </c>
      <c r="F20" s="3">
        <f t="shared" si="1"/>
        <v>5</v>
      </c>
      <c r="G20" s="4">
        <f t="shared" si="0"/>
        <v>5</v>
      </c>
      <c r="H20" s="1" t="s">
        <v>18</v>
      </c>
      <c r="I20" s="1">
        <v>21</v>
      </c>
      <c r="J20" s="1">
        <v>10</v>
      </c>
    </row>
    <row r="21" spans="1:10" ht="30" customHeight="1" x14ac:dyDescent="0.3">
      <c r="A21" s="5">
        <v>10</v>
      </c>
      <c r="B21" s="36"/>
      <c r="C21" s="37" t="s">
        <v>41</v>
      </c>
      <c r="D21" s="38"/>
      <c r="E21" s="34" t="s">
        <v>14</v>
      </c>
      <c r="F21" s="3">
        <f t="shared" si="1"/>
        <v>4</v>
      </c>
      <c r="G21" s="4">
        <f t="shared" si="0"/>
        <v>4</v>
      </c>
      <c r="H21" s="1" t="s">
        <v>19</v>
      </c>
      <c r="I21" s="1">
        <v>20</v>
      </c>
      <c r="J21" s="1">
        <v>15</v>
      </c>
    </row>
    <row r="22" spans="1:10" ht="30" customHeight="1" x14ac:dyDescent="0.3">
      <c r="A22" s="5">
        <v>11</v>
      </c>
      <c r="B22" s="36"/>
      <c r="C22" s="39" t="s">
        <v>42</v>
      </c>
      <c r="D22" s="38"/>
      <c r="E22" s="34" t="s">
        <v>14</v>
      </c>
      <c r="F22" s="3">
        <f t="shared" si="1"/>
        <v>4</v>
      </c>
      <c r="G22" s="4">
        <f t="shared" si="0"/>
        <v>4</v>
      </c>
      <c r="H22" s="1" t="s">
        <v>20</v>
      </c>
      <c r="I22" s="1">
        <v>22</v>
      </c>
      <c r="J22" s="1">
        <v>15</v>
      </c>
    </row>
    <row r="23" spans="1:10" ht="30" customHeight="1" x14ac:dyDescent="0.3">
      <c r="A23" s="5">
        <v>12</v>
      </c>
      <c r="B23" s="36"/>
      <c r="C23" s="39" t="s">
        <v>43</v>
      </c>
      <c r="D23" s="36"/>
      <c r="E23" s="34" t="s">
        <v>14</v>
      </c>
      <c r="F23" s="3">
        <f t="shared" si="1"/>
        <v>4</v>
      </c>
      <c r="G23" s="4">
        <f t="shared" si="0"/>
        <v>4</v>
      </c>
      <c r="H23" s="1" t="s">
        <v>21</v>
      </c>
      <c r="I23" s="1">
        <v>24</v>
      </c>
      <c r="J23" s="1">
        <v>15</v>
      </c>
    </row>
    <row r="24" spans="1:10" ht="30" customHeight="1" x14ac:dyDescent="0.3">
      <c r="A24" s="5">
        <v>13</v>
      </c>
      <c r="B24" s="36"/>
      <c r="C24" s="39" t="s">
        <v>44</v>
      </c>
      <c r="D24" s="36"/>
      <c r="E24" s="34" t="s">
        <v>14</v>
      </c>
      <c r="F24" s="3">
        <f t="shared" si="1"/>
        <v>4</v>
      </c>
      <c r="G24" s="4">
        <f t="shared" si="0"/>
        <v>4</v>
      </c>
      <c r="H24" s="1" t="s">
        <v>22</v>
      </c>
      <c r="I24" s="1">
        <v>26</v>
      </c>
      <c r="J24" s="1">
        <v>15</v>
      </c>
    </row>
    <row r="25" spans="1:10" ht="30" customHeight="1" x14ac:dyDescent="0.3">
      <c r="A25" s="5">
        <v>14</v>
      </c>
      <c r="B25" s="36"/>
      <c r="C25" s="39" t="s">
        <v>45</v>
      </c>
      <c r="D25" s="36"/>
      <c r="E25" s="34" t="s">
        <v>14</v>
      </c>
      <c r="F25" s="3">
        <f t="shared" si="1"/>
        <v>4</v>
      </c>
      <c r="G25" s="4">
        <f t="shared" si="0"/>
        <v>4</v>
      </c>
      <c r="H25" s="1" t="s">
        <v>23</v>
      </c>
      <c r="I25" s="1">
        <v>28</v>
      </c>
      <c r="J25" s="1">
        <v>15</v>
      </c>
    </row>
    <row r="26" spans="1:10" ht="30" customHeight="1" x14ac:dyDescent="0.3">
      <c r="A26" s="5">
        <v>15</v>
      </c>
      <c r="B26" s="36"/>
      <c r="C26" s="39" t="s">
        <v>46</v>
      </c>
      <c r="D26" s="36"/>
      <c r="E26" s="34" t="s">
        <v>14</v>
      </c>
      <c r="F26" s="3">
        <f t="shared" si="1"/>
        <v>4</v>
      </c>
      <c r="G26" s="4">
        <f t="shared" si="0"/>
        <v>4</v>
      </c>
      <c r="H26" s="1" t="s">
        <v>24</v>
      </c>
      <c r="I26" s="1">
        <v>30</v>
      </c>
      <c r="J26" s="1">
        <v>15</v>
      </c>
    </row>
    <row r="27" spans="1:10" ht="30" customHeight="1" x14ac:dyDescent="0.3">
      <c r="A27" s="5">
        <v>16</v>
      </c>
      <c r="B27" s="36"/>
      <c r="C27" s="39" t="s">
        <v>47</v>
      </c>
      <c r="D27" s="36"/>
      <c r="E27" s="34" t="s">
        <v>14</v>
      </c>
      <c r="F27" s="3">
        <f t="shared" si="1"/>
        <v>4</v>
      </c>
      <c r="G27" s="4">
        <f t="shared" si="0"/>
        <v>4</v>
      </c>
      <c r="H27" s="1" t="s">
        <v>25</v>
      </c>
      <c r="I27" s="1">
        <v>30</v>
      </c>
      <c r="J27" s="1">
        <v>15</v>
      </c>
    </row>
    <row r="28" spans="1:10" ht="30" customHeight="1" x14ac:dyDescent="0.3">
      <c r="A28" s="5">
        <v>17</v>
      </c>
      <c r="B28" s="36"/>
      <c r="C28" s="40" t="s">
        <v>48</v>
      </c>
      <c r="D28" s="38"/>
      <c r="E28" s="34" t="s">
        <v>14</v>
      </c>
      <c r="F28" s="3">
        <f t="shared" si="1"/>
        <v>4</v>
      </c>
      <c r="G28" s="4">
        <f t="shared" si="0"/>
        <v>4</v>
      </c>
      <c r="H28" s="1" t="s">
        <v>26</v>
      </c>
      <c r="I28" s="1">
        <v>32</v>
      </c>
      <c r="J28" s="1">
        <v>15</v>
      </c>
    </row>
    <row r="29" spans="1:10" ht="30" customHeight="1" x14ac:dyDescent="0.3">
      <c r="A29" s="5">
        <v>18</v>
      </c>
      <c r="B29" s="36"/>
      <c r="C29" s="40" t="s">
        <v>49</v>
      </c>
      <c r="D29" s="38"/>
      <c r="E29" s="34" t="s">
        <v>14</v>
      </c>
      <c r="F29" s="3">
        <f t="shared" si="1"/>
        <v>4</v>
      </c>
      <c r="G29" s="4">
        <f t="shared" si="0"/>
        <v>4</v>
      </c>
      <c r="H29" s="1" t="s">
        <v>27</v>
      </c>
      <c r="I29" s="1">
        <v>34</v>
      </c>
      <c r="J29" s="1">
        <v>15</v>
      </c>
    </row>
    <row r="30" spans="1:10" ht="30" customHeight="1" x14ac:dyDescent="0.3">
      <c r="A30" s="5">
        <v>19</v>
      </c>
      <c r="B30" s="36"/>
      <c r="C30" s="40" t="s">
        <v>50</v>
      </c>
      <c r="D30" s="38"/>
      <c r="E30" s="34" t="s">
        <v>14</v>
      </c>
      <c r="F30" s="3">
        <f t="shared" si="1"/>
        <v>4</v>
      </c>
      <c r="G30" s="4">
        <f t="shared" si="0"/>
        <v>4</v>
      </c>
      <c r="H30" s="1" t="s">
        <v>28</v>
      </c>
      <c r="I30" s="1">
        <v>36</v>
      </c>
      <c r="J30" s="1">
        <v>15</v>
      </c>
    </row>
    <row r="31" spans="1:10" ht="30" customHeight="1" x14ac:dyDescent="0.3">
      <c r="A31" s="5">
        <v>20</v>
      </c>
      <c r="B31" s="36"/>
      <c r="C31" s="40" t="s">
        <v>51</v>
      </c>
      <c r="D31" s="38"/>
      <c r="E31" s="34" t="s">
        <v>13</v>
      </c>
      <c r="F31" s="3">
        <f>VLOOKUP(E31,VLOOKUPTable,3,FALSE)</f>
        <v>4</v>
      </c>
      <c r="G31" s="4">
        <f t="shared" si="0"/>
        <v>4</v>
      </c>
      <c r="H31" s="1" t="s">
        <v>29</v>
      </c>
      <c r="I31" s="1">
        <v>38</v>
      </c>
      <c r="J31" s="1">
        <v>15</v>
      </c>
    </row>
    <row r="32" spans="1:10" ht="30" customHeight="1" x14ac:dyDescent="0.3">
      <c r="A32" s="5">
        <v>21</v>
      </c>
      <c r="B32" s="36"/>
      <c r="C32" s="40" t="s">
        <v>52</v>
      </c>
      <c r="D32" s="38"/>
      <c r="E32" s="34" t="s">
        <v>13</v>
      </c>
      <c r="F32" s="3">
        <f t="shared" si="1"/>
        <v>4</v>
      </c>
      <c r="G32" s="4">
        <f t="shared" si="0"/>
        <v>4</v>
      </c>
      <c r="H32" s="1" t="s">
        <v>30</v>
      </c>
      <c r="I32" s="1">
        <v>40</v>
      </c>
      <c r="J32" s="1">
        <v>15</v>
      </c>
    </row>
    <row r="33" spans="1:10" ht="30" customHeight="1" x14ac:dyDescent="0.3">
      <c r="A33" s="5">
        <v>22</v>
      </c>
      <c r="B33" s="36"/>
      <c r="C33" s="40" t="s">
        <v>53</v>
      </c>
      <c r="D33" s="38"/>
      <c r="E33" s="34" t="s">
        <v>13</v>
      </c>
      <c r="F33" s="3">
        <f t="shared" si="1"/>
        <v>4</v>
      </c>
      <c r="G33" s="4">
        <f t="shared" si="0"/>
        <v>4</v>
      </c>
      <c r="H33" s="1" t="s">
        <v>31</v>
      </c>
      <c r="I33" s="1">
        <v>42</v>
      </c>
      <c r="J33" s="1">
        <v>15</v>
      </c>
    </row>
    <row r="34" spans="1:10" ht="30" customHeight="1" x14ac:dyDescent="0.3">
      <c r="A34" s="5">
        <v>23</v>
      </c>
      <c r="B34" s="36"/>
      <c r="C34" s="40" t="s">
        <v>54</v>
      </c>
      <c r="D34" s="38"/>
      <c r="E34" s="34" t="s">
        <v>13</v>
      </c>
      <c r="F34" s="3">
        <f t="shared" si="1"/>
        <v>4</v>
      </c>
      <c r="G34" s="4">
        <f t="shared" si="0"/>
        <v>4</v>
      </c>
      <c r="H34" s="1" t="s">
        <v>30</v>
      </c>
      <c r="I34" s="1">
        <v>40</v>
      </c>
      <c r="J34" s="1">
        <v>15</v>
      </c>
    </row>
    <row r="35" spans="1:10" ht="30" customHeight="1" x14ac:dyDescent="0.3">
      <c r="A35" s="5">
        <v>24</v>
      </c>
      <c r="B35" s="36"/>
      <c r="C35" s="40" t="s">
        <v>55</v>
      </c>
      <c r="D35" s="38"/>
      <c r="E35" s="34" t="s">
        <v>13</v>
      </c>
      <c r="F35" s="3">
        <f t="shared" si="1"/>
        <v>4</v>
      </c>
      <c r="G35" s="4">
        <f t="shared" si="0"/>
        <v>4</v>
      </c>
      <c r="H35" s="1" t="s">
        <v>31</v>
      </c>
      <c r="I35" s="1">
        <v>42</v>
      </c>
      <c r="J35" s="1">
        <v>15</v>
      </c>
    </row>
    <row r="36" spans="1:10" ht="30" customHeight="1" thickBot="1" x14ac:dyDescent="0.35">
      <c r="A36" s="5">
        <v>25</v>
      </c>
      <c r="B36" s="36"/>
      <c r="C36" s="40" t="s">
        <v>56</v>
      </c>
      <c r="D36" s="38"/>
      <c r="E36" s="34" t="s">
        <v>13</v>
      </c>
      <c r="F36" s="3">
        <f>VLOOKUP(E36,VLOOKUPTable,3,FALSE)</f>
        <v>4</v>
      </c>
      <c r="G36" s="4">
        <f t="shared" si="0"/>
        <v>4</v>
      </c>
    </row>
    <row r="37" spans="1:10" ht="18" customHeight="1" thickBot="1" x14ac:dyDescent="0.35">
      <c r="A37" s="21" t="s">
        <v>63</v>
      </c>
      <c r="B37" s="22"/>
      <c r="C37" s="22"/>
      <c r="D37" s="22"/>
      <c r="E37" s="22"/>
      <c r="F37" s="23"/>
      <c r="G37" s="6">
        <f>SUM(G12:G36)</f>
        <v>108</v>
      </c>
    </row>
    <row r="38" spans="1:10" ht="15" customHeight="1" thickBot="1" x14ac:dyDescent="0.35">
      <c r="A38" s="7"/>
      <c r="B38" s="7"/>
      <c r="C38" s="8"/>
      <c r="D38" s="7"/>
      <c r="E38" s="9"/>
      <c r="F38" s="9"/>
    </row>
    <row r="39" spans="1:10" ht="41.25" customHeight="1" thickBot="1" x14ac:dyDescent="0.35">
      <c r="A39" s="19"/>
      <c r="B39" s="19"/>
      <c r="C39" s="29" t="s">
        <v>66</v>
      </c>
      <c r="D39" s="30"/>
      <c r="E39" s="30"/>
      <c r="F39" s="31"/>
      <c r="G39" s="19"/>
      <c r="H39" s="20"/>
    </row>
    <row r="40" spans="1:10" x14ac:dyDescent="0.3">
      <c r="B40" s="24"/>
      <c r="C40" s="24"/>
      <c r="D40" s="24"/>
      <c r="E40" s="24"/>
      <c r="F40" s="24"/>
      <c r="G40" s="24"/>
    </row>
  </sheetData>
  <sheetProtection sheet="1" objects="1" scenarios="1"/>
  <dataConsolidate/>
  <mergeCells count="12">
    <mergeCell ref="A37:F37"/>
    <mergeCell ref="B40:G40"/>
    <mergeCell ref="A2:G2"/>
    <mergeCell ref="A10:A11"/>
    <mergeCell ref="B10:B11"/>
    <mergeCell ref="C10:C11"/>
    <mergeCell ref="D10:D11"/>
    <mergeCell ref="E10:E11"/>
    <mergeCell ref="F10:F11"/>
    <mergeCell ref="G10:G11"/>
    <mergeCell ref="C3:F3"/>
    <mergeCell ref="C39:F39"/>
  </mergeCells>
  <dataValidations count="1">
    <dataValidation type="list" allowBlank="1" showInputMessage="1" showErrorMessage="1" sqref="E12:E36" xr:uid="{00000000-0002-0000-0100-000000000000}">
      <formula1>$H$10:$H$35</formula1>
    </dataValidation>
  </dataValidations>
  <hyperlinks>
    <hyperlink ref="C39:E39" r:id="rId1" display="KLIK UNTUK HANTAR" xr:uid="{00000000-0004-0000-0100-000000000000}"/>
  </hyperlinks>
  <printOptions horizontalCentered="1"/>
  <pageMargins left="0" right="0" top="0.44" bottom="0" header="0.17" footer="0.17"/>
  <pageSetup paperSize="9" scale="75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08FEA-5EF6-4561-97B1-5976BD0187F1}">
  <dimension ref="A1:J40"/>
  <sheetViews>
    <sheetView showGridLines="0" view="pageBreakPreview" topLeftCell="A23" zoomScaleNormal="70" zoomScaleSheetLayoutView="100" workbookViewId="0">
      <selection activeCell="E13" sqref="E13:E36"/>
    </sheetView>
  </sheetViews>
  <sheetFormatPr defaultColWidth="9.109375" defaultRowHeight="14.4" x14ac:dyDescent="0.3"/>
  <cols>
    <col min="1" max="1" width="3.6640625" style="1" customWidth="1"/>
    <col min="2" max="2" width="20" style="1" customWidth="1"/>
    <col min="3" max="3" width="33.109375" style="1" customWidth="1"/>
    <col min="4" max="4" width="15.109375" style="10" customWidth="1"/>
    <col min="5" max="5" width="15.5546875" style="1" customWidth="1"/>
    <col min="6" max="6" width="12" style="1" customWidth="1"/>
    <col min="7" max="7" width="18" style="1" customWidth="1"/>
    <col min="8" max="8" width="17" style="1" hidden="1" customWidth="1"/>
    <col min="9" max="10" width="9.109375" style="1" hidden="1" customWidth="1"/>
    <col min="11" max="16384" width="9.109375" style="1"/>
  </cols>
  <sheetData>
    <row r="1" spans="1:10" ht="111" customHeight="1" x14ac:dyDescent="0.3"/>
    <row r="2" spans="1:10" ht="8.25" customHeight="1" x14ac:dyDescent="0.3">
      <c r="A2" s="25"/>
      <c r="B2" s="25"/>
      <c r="C2" s="25"/>
      <c r="D2" s="25"/>
      <c r="E2" s="25"/>
      <c r="F2" s="25"/>
      <c r="G2" s="25"/>
    </row>
    <row r="3" spans="1:10" ht="28.5" customHeight="1" x14ac:dyDescent="0.3">
      <c r="A3" s="11"/>
      <c r="B3" s="11"/>
      <c r="C3" s="26" t="s">
        <v>0</v>
      </c>
      <c r="D3" s="27"/>
      <c r="E3" s="27"/>
      <c r="F3" s="28"/>
      <c r="G3" s="11"/>
    </row>
    <row r="4" spans="1:10" ht="11.25" customHeight="1" x14ac:dyDescent="0.3">
      <c r="A4" s="11"/>
      <c r="B4" s="11"/>
      <c r="C4" s="17"/>
      <c r="D4" s="17"/>
      <c r="E4" s="17"/>
      <c r="F4" s="17"/>
      <c r="G4" s="11"/>
    </row>
    <row r="5" spans="1:10" ht="21" customHeight="1" x14ac:dyDescent="0.3">
      <c r="A5" s="11"/>
      <c r="B5" s="13" t="s">
        <v>57</v>
      </c>
      <c r="C5" s="32" t="s">
        <v>61</v>
      </c>
      <c r="D5" s="14"/>
      <c r="E5" s="15"/>
      <c r="F5" s="15"/>
      <c r="G5" s="11"/>
    </row>
    <row r="6" spans="1:10" ht="21" customHeight="1" x14ac:dyDescent="0.3">
      <c r="A6" s="11"/>
      <c r="B6" s="13" t="s">
        <v>58</v>
      </c>
      <c r="C6" s="33" t="s">
        <v>62</v>
      </c>
      <c r="D6" s="16"/>
      <c r="E6" s="18"/>
      <c r="F6" s="18"/>
      <c r="G6" s="11"/>
    </row>
    <row r="7" spans="1:10" ht="21" customHeight="1" x14ac:dyDescent="0.3">
      <c r="A7" s="11"/>
      <c r="B7" s="13" t="s">
        <v>59</v>
      </c>
      <c r="C7" s="33" t="s">
        <v>64</v>
      </c>
      <c r="D7" s="16"/>
      <c r="E7" s="18"/>
      <c r="F7" s="18"/>
      <c r="G7" s="11"/>
    </row>
    <row r="8" spans="1:10" ht="21" customHeight="1" x14ac:dyDescent="0.3">
      <c r="A8" s="11"/>
      <c r="B8" s="13" t="s">
        <v>60</v>
      </c>
      <c r="C8" s="33" t="s">
        <v>69</v>
      </c>
      <c r="D8" s="16"/>
      <c r="E8" s="18"/>
      <c r="F8" s="18"/>
      <c r="G8" s="11"/>
    </row>
    <row r="9" spans="1:10" ht="9" customHeight="1" thickBot="1" x14ac:dyDescent="0.35">
      <c r="A9" s="12"/>
      <c r="B9" s="12"/>
      <c r="C9" s="12"/>
      <c r="D9" s="12"/>
      <c r="E9" s="12"/>
      <c r="F9" s="12"/>
      <c r="G9" s="12"/>
    </row>
    <row r="10" spans="1:10" ht="18" customHeight="1" x14ac:dyDescent="0.3">
      <c r="A10" s="43" t="s">
        <v>1</v>
      </c>
      <c r="B10" s="44" t="s">
        <v>2</v>
      </c>
      <c r="C10" s="45" t="s">
        <v>3</v>
      </c>
      <c r="D10" s="45" t="s">
        <v>4</v>
      </c>
      <c r="E10" s="44" t="s">
        <v>5</v>
      </c>
      <c r="F10" s="46" t="s">
        <v>6</v>
      </c>
      <c r="G10" s="47" t="s">
        <v>7</v>
      </c>
      <c r="H10" s="1" t="s">
        <v>9</v>
      </c>
      <c r="I10" s="1">
        <v>0</v>
      </c>
      <c r="J10" s="1">
        <v>0</v>
      </c>
    </row>
    <row r="11" spans="1:10" ht="18" customHeight="1" thickBot="1" x14ac:dyDescent="0.35">
      <c r="A11" s="48"/>
      <c r="B11" s="49"/>
      <c r="C11" s="50"/>
      <c r="D11" s="50"/>
      <c r="E11" s="49"/>
      <c r="F11" s="51"/>
      <c r="G11" s="52"/>
      <c r="H11" s="1" t="s">
        <v>10</v>
      </c>
      <c r="I11" s="1">
        <v>11</v>
      </c>
      <c r="J11" s="1">
        <v>4</v>
      </c>
    </row>
    <row r="12" spans="1:10" ht="30" customHeight="1" x14ac:dyDescent="0.3">
      <c r="A12" s="2">
        <v>1</v>
      </c>
      <c r="B12" s="34"/>
      <c r="C12" s="35" t="s">
        <v>32</v>
      </c>
      <c r="D12" s="34"/>
      <c r="E12" s="34" t="s">
        <v>9</v>
      </c>
      <c r="F12" s="3">
        <f>VLOOKUP(E12,VLOOKUPTable,3,FALSE)</f>
        <v>0</v>
      </c>
      <c r="G12" s="4">
        <f t="shared" ref="G12:G36" si="0">SUM(F12:F12)</f>
        <v>0</v>
      </c>
      <c r="H12" s="1" t="s">
        <v>11</v>
      </c>
      <c r="I12" s="1">
        <v>11</v>
      </c>
      <c r="J12" s="1">
        <v>4</v>
      </c>
    </row>
    <row r="13" spans="1:10" ht="30" customHeight="1" x14ac:dyDescent="0.3">
      <c r="A13" s="5">
        <v>2</v>
      </c>
      <c r="B13" s="36"/>
      <c r="C13" s="37" t="s">
        <v>33</v>
      </c>
      <c r="D13" s="38"/>
      <c r="E13" s="34" t="s">
        <v>9</v>
      </c>
      <c r="F13" s="3">
        <f>VLOOKUP(E13,VLOOKUPTable,3,FALSE)</f>
        <v>0</v>
      </c>
      <c r="G13" s="4">
        <f t="shared" si="0"/>
        <v>0</v>
      </c>
      <c r="H13" s="1" t="s">
        <v>13</v>
      </c>
      <c r="I13" s="1">
        <v>11</v>
      </c>
      <c r="J13" s="1">
        <v>4</v>
      </c>
    </row>
    <row r="14" spans="1:10" ht="30" customHeight="1" x14ac:dyDescent="0.3">
      <c r="A14" s="5">
        <v>3</v>
      </c>
      <c r="B14" s="36"/>
      <c r="C14" s="37" t="s">
        <v>34</v>
      </c>
      <c r="D14" s="38"/>
      <c r="E14" s="34" t="s">
        <v>9</v>
      </c>
      <c r="F14" s="3">
        <f t="shared" ref="F14:F35" si="1">VLOOKUP(E14,VLOOKUPTable,3,FALSE)</f>
        <v>0</v>
      </c>
      <c r="G14" s="4">
        <f t="shared" si="0"/>
        <v>0</v>
      </c>
      <c r="H14" s="1" t="s">
        <v>12</v>
      </c>
      <c r="I14" s="1">
        <v>11</v>
      </c>
      <c r="J14" s="1">
        <v>4</v>
      </c>
    </row>
    <row r="15" spans="1:10" ht="30" customHeight="1" x14ac:dyDescent="0.3">
      <c r="A15" s="5">
        <v>4</v>
      </c>
      <c r="B15" s="36"/>
      <c r="C15" s="37" t="s">
        <v>35</v>
      </c>
      <c r="D15" s="38"/>
      <c r="E15" s="34" t="s">
        <v>9</v>
      </c>
      <c r="F15" s="3">
        <f t="shared" si="1"/>
        <v>0</v>
      </c>
      <c r="G15" s="4">
        <f t="shared" si="0"/>
        <v>0</v>
      </c>
      <c r="H15" s="1" t="s">
        <v>14</v>
      </c>
      <c r="I15" s="1">
        <v>11</v>
      </c>
      <c r="J15" s="1">
        <v>4</v>
      </c>
    </row>
    <row r="16" spans="1:10" ht="30" customHeight="1" x14ac:dyDescent="0.3">
      <c r="A16" s="5">
        <v>5</v>
      </c>
      <c r="B16" s="36"/>
      <c r="C16" s="37" t="s">
        <v>36</v>
      </c>
      <c r="D16" s="38"/>
      <c r="E16" s="34" t="s">
        <v>9</v>
      </c>
      <c r="F16" s="3">
        <f t="shared" si="1"/>
        <v>0</v>
      </c>
      <c r="G16" s="4">
        <f t="shared" si="0"/>
        <v>0</v>
      </c>
      <c r="H16" s="1" t="s">
        <v>8</v>
      </c>
      <c r="I16" s="1">
        <v>13</v>
      </c>
      <c r="J16" s="1">
        <v>5</v>
      </c>
    </row>
    <row r="17" spans="1:10" ht="30" customHeight="1" x14ac:dyDescent="0.3">
      <c r="A17" s="5">
        <v>6</v>
      </c>
      <c r="B17" s="36"/>
      <c r="C17" s="37" t="s">
        <v>37</v>
      </c>
      <c r="D17" s="38"/>
      <c r="E17" s="34" t="s">
        <v>9</v>
      </c>
      <c r="F17" s="3">
        <f t="shared" si="1"/>
        <v>0</v>
      </c>
      <c r="G17" s="4">
        <f t="shared" si="0"/>
        <v>0</v>
      </c>
      <c r="H17" s="1" t="s">
        <v>15</v>
      </c>
      <c r="I17" s="1">
        <v>15</v>
      </c>
      <c r="J17" s="1">
        <v>10</v>
      </c>
    </row>
    <row r="18" spans="1:10" ht="30" customHeight="1" x14ac:dyDescent="0.3">
      <c r="A18" s="5">
        <v>7</v>
      </c>
      <c r="B18" s="36"/>
      <c r="C18" s="37" t="s">
        <v>38</v>
      </c>
      <c r="D18" s="38"/>
      <c r="E18" s="34" t="s">
        <v>9</v>
      </c>
      <c r="F18" s="3">
        <f t="shared" si="1"/>
        <v>0</v>
      </c>
      <c r="G18" s="4">
        <f t="shared" si="0"/>
        <v>0</v>
      </c>
      <c r="H18" s="1" t="s">
        <v>16</v>
      </c>
      <c r="I18" s="1">
        <v>17</v>
      </c>
      <c r="J18" s="1">
        <v>10</v>
      </c>
    </row>
    <row r="19" spans="1:10" ht="30" customHeight="1" x14ac:dyDescent="0.3">
      <c r="A19" s="5">
        <v>8</v>
      </c>
      <c r="B19" s="36"/>
      <c r="C19" s="37" t="s">
        <v>39</v>
      </c>
      <c r="D19" s="38"/>
      <c r="E19" s="34" t="s">
        <v>9</v>
      </c>
      <c r="F19" s="3">
        <f>VLOOKUP(E19,VLOOKUPTable,3,FALSE)</f>
        <v>0</v>
      </c>
      <c r="G19" s="4">
        <f t="shared" si="0"/>
        <v>0</v>
      </c>
      <c r="H19" s="1" t="s">
        <v>17</v>
      </c>
      <c r="I19" s="1">
        <v>19</v>
      </c>
      <c r="J19" s="1">
        <v>10</v>
      </c>
    </row>
    <row r="20" spans="1:10" ht="30" customHeight="1" x14ac:dyDescent="0.3">
      <c r="A20" s="5">
        <v>9</v>
      </c>
      <c r="B20" s="36"/>
      <c r="C20" s="37" t="s">
        <v>40</v>
      </c>
      <c r="D20" s="38"/>
      <c r="E20" s="34" t="s">
        <v>9</v>
      </c>
      <c r="F20" s="3">
        <f t="shared" si="1"/>
        <v>0</v>
      </c>
      <c r="G20" s="4">
        <f t="shared" si="0"/>
        <v>0</v>
      </c>
      <c r="H20" s="1" t="s">
        <v>18</v>
      </c>
      <c r="I20" s="1">
        <v>21</v>
      </c>
      <c r="J20" s="1">
        <v>10</v>
      </c>
    </row>
    <row r="21" spans="1:10" ht="30" customHeight="1" x14ac:dyDescent="0.3">
      <c r="A21" s="5">
        <v>10</v>
      </c>
      <c r="B21" s="36"/>
      <c r="C21" s="37" t="s">
        <v>41</v>
      </c>
      <c r="D21" s="38"/>
      <c r="E21" s="34" t="s">
        <v>9</v>
      </c>
      <c r="F21" s="3">
        <f t="shared" si="1"/>
        <v>0</v>
      </c>
      <c r="G21" s="4">
        <f t="shared" si="0"/>
        <v>0</v>
      </c>
      <c r="H21" s="1" t="s">
        <v>19</v>
      </c>
      <c r="I21" s="1">
        <v>20</v>
      </c>
      <c r="J21" s="1">
        <v>15</v>
      </c>
    </row>
    <row r="22" spans="1:10" ht="30" customHeight="1" x14ac:dyDescent="0.3">
      <c r="A22" s="5">
        <v>11</v>
      </c>
      <c r="B22" s="36"/>
      <c r="C22" s="39" t="s">
        <v>42</v>
      </c>
      <c r="D22" s="38"/>
      <c r="E22" s="34" t="s">
        <v>9</v>
      </c>
      <c r="F22" s="3">
        <f t="shared" si="1"/>
        <v>0</v>
      </c>
      <c r="G22" s="4">
        <f t="shared" si="0"/>
        <v>0</v>
      </c>
      <c r="H22" s="1" t="s">
        <v>20</v>
      </c>
      <c r="I22" s="1">
        <v>22</v>
      </c>
      <c r="J22" s="1">
        <v>15</v>
      </c>
    </row>
    <row r="23" spans="1:10" ht="30" customHeight="1" x14ac:dyDescent="0.3">
      <c r="A23" s="5">
        <v>12</v>
      </c>
      <c r="B23" s="36"/>
      <c r="C23" s="39" t="s">
        <v>43</v>
      </c>
      <c r="D23" s="36"/>
      <c r="E23" s="34" t="s">
        <v>9</v>
      </c>
      <c r="F23" s="3">
        <f t="shared" si="1"/>
        <v>0</v>
      </c>
      <c r="G23" s="4">
        <f t="shared" si="0"/>
        <v>0</v>
      </c>
      <c r="H23" s="1" t="s">
        <v>21</v>
      </c>
      <c r="I23" s="1">
        <v>24</v>
      </c>
      <c r="J23" s="1">
        <v>15</v>
      </c>
    </row>
    <row r="24" spans="1:10" ht="30" customHeight="1" x14ac:dyDescent="0.3">
      <c r="A24" s="5">
        <v>13</v>
      </c>
      <c r="B24" s="36"/>
      <c r="C24" s="39" t="s">
        <v>44</v>
      </c>
      <c r="D24" s="36"/>
      <c r="E24" s="34" t="s">
        <v>9</v>
      </c>
      <c r="F24" s="3">
        <f t="shared" si="1"/>
        <v>0</v>
      </c>
      <c r="G24" s="4">
        <f t="shared" si="0"/>
        <v>0</v>
      </c>
      <c r="H24" s="1" t="s">
        <v>22</v>
      </c>
      <c r="I24" s="1">
        <v>26</v>
      </c>
      <c r="J24" s="1">
        <v>15</v>
      </c>
    </row>
    <row r="25" spans="1:10" ht="30" customHeight="1" x14ac:dyDescent="0.3">
      <c r="A25" s="5">
        <v>14</v>
      </c>
      <c r="B25" s="36"/>
      <c r="C25" s="39" t="s">
        <v>45</v>
      </c>
      <c r="D25" s="36"/>
      <c r="E25" s="34" t="s">
        <v>9</v>
      </c>
      <c r="F25" s="3">
        <f t="shared" si="1"/>
        <v>0</v>
      </c>
      <c r="G25" s="4">
        <f t="shared" si="0"/>
        <v>0</v>
      </c>
      <c r="H25" s="1" t="s">
        <v>23</v>
      </c>
      <c r="I25" s="1">
        <v>28</v>
      </c>
      <c r="J25" s="1">
        <v>15</v>
      </c>
    </row>
    <row r="26" spans="1:10" ht="30" customHeight="1" x14ac:dyDescent="0.3">
      <c r="A26" s="5">
        <v>15</v>
      </c>
      <c r="B26" s="36"/>
      <c r="C26" s="39" t="s">
        <v>46</v>
      </c>
      <c r="D26" s="36"/>
      <c r="E26" s="34" t="s">
        <v>9</v>
      </c>
      <c r="F26" s="3">
        <f t="shared" si="1"/>
        <v>0</v>
      </c>
      <c r="G26" s="4">
        <f t="shared" si="0"/>
        <v>0</v>
      </c>
      <c r="H26" s="1" t="s">
        <v>24</v>
      </c>
      <c r="I26" s="1">
        <v>30</v>
      </c>
      <c r="J26" s="1">
        <v>15</v>
      </c>
    </row>
    <row r="27" spans="1:10" ht="30" customHeight="1" x14ac:dyDescent="0.3">
      <c r="A27" s="5">
        <v>16</v>
      </c>
      <c r="B27" s="36"/>
      <c r="C27" s="39" t="s">
        <v>47</v>
      </c>
      <c r="D27" s="36"/>
      <c r="E27" s="34" t="s">
        <v>9</v>
      </c>
      <c r="F27" s="3">
        <f t="shared" si="1"/>
        <v>0</v>
      </c>
      <c r="G27" s="4">
        <f t="shared" si="0"/>
        <v>0</v>
      </c>
      <c r="H27" s="1" t="s">
        <v>25</v>
      </c>
      <c r="I27" s="1">
        <v>30</v>
      </c>
      <c r="J27" s="1">
        <v>15</v>
      </c>
    </row>
    <row r="28" spans="1:10" ht="30" customHeight="1" x14ac:dyDescent="0.3">
      <c r="A28" s="5">
        <v>17</v>
      </c>
      <c r="B28" s="36"/>
      <c r="C28" s="40" t="s">
        <v>48</v>
      </c>
      <c r="D28" s="38"/>
      <c r="E28" s="34" t="s">
        <v>9</v>
      </c>
      <c r="F28" s="3">
        <f t="shared" si="1"/>
        <v>0</v>
      </c>
      <c r="G28" s="4">
        <f t="shared" si="0"/>
        <v>0</v>
      </c>
      <c r="H28" s="1" t="s">
        <v>26</v>
      </c>
      <c r="I28" s="1">
        <v>32</v>
      </c>
      <c r="J28" s="1">
        <v>15</v>
      </c>
    </row>
    <row r="29" spans="1:10" ht="30" customHeight="1" x14ac:dyDescent="0.3">
      <c r="A29" s="5">
        <v>18</v>
      </c>
      <c r="B29" s="36"/>
      <c r="C29" s="40" t="s">
        <v>49</v>
      </c>
      <c r="D29" s="38"/>
      <c r="E29" s="34" t="s">
        <v>9</v>
      </c>
      <c r="F29" s="3">
        <f t="shared" si="1"/>
        <v>0</v>
      </c>
      <c r="G29" s="4">
        <f t="shared" si="0"/>
        <v>0</v>
      </c>
      <c r="H29" s="1" t="s">
        <v>27</v>
      </c>
      <c r="I29" s="1">
        <v>34</v>
      </c>
      <c r="J29" s="1">
        <v>15</v>
      </c>
    </row>
    <row r="30" spans="1:10" ht="30" customHeight="1" x14ac:dyDescent="0.3">
      <c r="A30" s="5">
        <v>19</v>
      </c>
      <c r="B30" s="36"/>
      <c r="C30" s="40" t="s">
        <v>50</v>
      </c>
      <c r="D30" s="38"/>
      <c r="E30" s="34" t="s">
        <v>9</v>
      </c>
      <c r="F30" s="3">
        <f t="shared" si="1"/>
        <v>0</v>
      </c>
      <c r="G30" s="4">
        <f t="shared" si="0"/>
        <v>0</v>
      </c>
      <c r="H30" s="1" t="s">
        <v>28</v>
      </c>
      <c r="I30" s="1">
        <v>36</v>
      </c>
      <c r="J30" s="1">
        <v>15</v>
      </c>
    </row>
    <row r="31" spans="1:10" ht="30" customHeight="1" x14ac:dyDescent="0.3">
      <c r="A31" s="5">
        <v>20</v>
      </c>
      <c r="B31" s="36"/>
      <c r="C31" s="40" t="s">
        <v>51</v>
      </c>
      <c r="D31" s="38"/>
      <c r="E31" s="34" t="s">
        <v>9</v>
      </c>
      <c r="F31" s="3">
        <f>VLOOKUP(E31,VLOOKUPTable,3,FALSE)</f>
        <v>0</v>
      </c>
      <c r="G31" s="4">
        <f t="shared" si="0"/>
        <v>0</v>
      </c>
      <c r="H31" s="1" t="s">
        <v>29</v>
      </c>
      <c r="I31" s="1">
        <v>38</v>
      </c>
      <c r="J31" s="1">
        <v>15</v>
      </c>
    </row>
    <row r="32" spans="1:10" ht="30" customHeight="1" x14ac:dyDescent="0.3">
      <c r="A32" s="5">
        <v>21</v>
      </c>
      <c r="B32" s="36"/>
      <c r="C32" s="40" t="s">
        <v>52</v>
      </c>
      <c r="D32" s="38"/>
      <c r="E32" s="34" t="s">
        <v>9</v>
      </c>
      <c r="F32" s="3">
        <f t="shared" si="1"/>
        <v>0</v>
      </c>
      <c r="G32" s="4">
        <f t="shared" si="0"/>
        <v>0</v>
      </c>
      <c r="H32" s="1" t="s">
        <v>30</v>
      </c>
      <c r="I32" s="1">
        <v>40</v>
      </c>
      <c r="J32" s="1">
        <v>15</v>
      </c>
    </row>
    <row r="33" spans="1:10" ht="30" customHeight="1" x14ac:dyDescent="0.3">
      <c r="A33" s="5">
        <v>22</v>
      </c>
      <c r="B33" s="36"/>
      <c r="C33" s="40" t="s">
        <v>53</v>
      </c>
      <c r="D33" s="38"/>
      <c r="E33" s="34" t="s">
        <v>9</v>
      </c>
      <c r="F33" s="3">
        <f t="shared" si="1"/>
        <v>0</v>
      </c>
      <c r="G33" s="4">
        <f t="shared" si="0"/>
        <v>0</v>
      </c>
      <c r="H33" s="1" t="s">
        <v>31</v>
      </c>
      <c r="I33" s="1">
        <v>42</v>
      </c>
      <c r="J33" s="1">
        <v>15</v>
      </c>
    </row>
    <row r="34" spans="1:10" ht="30" customHeight="1" x14ac:dyDescent="0.3">
      <c r="A34" s="5">
        <v>23</v>
      </c>
      <c r="B34" s="36"/>
      <c r="C34" s="40" t="s">
        <v>54</v>
      </c>
      <c r="D34" s="38"/>
      <c r="E34" s="34" t="s">
        <v>9</v>
      </c>
      <c r="F34" s="3">
        <f t="shared" si="1"/>
        <v>0</v>
      </c>
      <c r="G34" s="4">
        <f t="shared" si="0"/>
        <v>0</v>
      </c>
      <c r="H34" s="1" t="s">
        <v>30</v>
      </c>
      <c r="I34" s="1">
        <v>40</v>
      </c>
      <c r="J34" s="1">
        <v>15</v>
      </c>
    </row>
    <row r="35" spans="1:10" ht="30" customHeight="1" x14ac:dyDescent="0.3">
      <c r="A35" s="5">
        <v>24</v>
      </c>
      <c r="B35" s="36"/>
      <c r="C35" s="40" t="s">
        <v>55</v>
      </c>
      <c r="D35" s="38"/>
      <c r="E35" s="34" t="s">
        <v>9</v>
      </c>
      <c r="F35" s="3">
        <f t="shared" si="1"/>
        <v>0</v>
      </c>
      <c r="G35" s="4">
        <f t="shared" si="0"/>
        <v>0</v>
      </c>
      <c r="H35" s="1" t="s">
        <v>31</v>
      </c>
      <c r="I35" s="1">
        <v>42</v>
      </c>
      <c r="J35" s="1">
        <v>15</v>
      </c>
    </row>
    <row r="36" spans="1:10" ht="30" customHeight="1" thickBot="1" x14ac:dyDescent="0.35">
      <c r="A36" s="5">
        <v>25</v>
      </c>
      <c r="B36" s="36"/>
      <c r="C36" s="40" t="s">
        <v>56</v>
      </c>
      <c r="D36" s="38"/>
      <c r="E36" s="34" t="s">
        <v>9</v>
      </c>
      <c r="F36" s="3">
        <f>VLOOKUP(E36,VLOOKUPTable,3,FALSE)</f>
        <v>0</v>
      </c>
      <c r="G36" s="4">
        <f t="shared" si="0"/>
        <v>0</v>
      </c>
    </row>
    <row r="37" spans="1:10" ht="18" customHeight="1" thickBot="1" x14ac:dyDescent="0.35">
      <c r="A37" s="21" t="s">
        <v>63</v>
      </c>
      <c r="B37" s="22"/>
      <c r="C37" s="22"/>
      <c r="D37" s="22"/>
      <c r="E37" s="22"/>
      <c r="F37" s="23"/>
      <c r="G37" s="6">
        <f>SUM(G12:G36)</f>
        <v>0</v>
      </c>
    </row>
    <row r="38" spans="1:10" ht="15" customHeight="1" thickBot="1" x14ac:dyDescent="0.35">
      <c r="A38" s="7"/>
      <c r="B38" s="7"/>
      <c r="C38" s="8"/>
      <c r="D38" s="7"/>
      <c r="E38" s="9"/>
      <c r="F38" s="9"/>
    </row>
    <row r="39" spans="1:10" ht="41.25" customHeight="1" thickBot="1" x14ac:dyDescent="0.35">
      <c r="A39" s="19"/>
      <c r="B39" s="19"/>
      <c r="C39" s="29" t="s">
        <v>66</v>
      </c>
      <c r="D39" s="30"/>
      <c r="E39" s="30"/>
      <c r="F39" s="31"/>
      <c r="G39" s="19"/>
      <c r="H39" s="20"/>
    </row>
    <row r="40" spans="1:10" x14ac:dyDescent="0.3">
      <c r="B40" s="24"/>
      <c r="C40" s="24"/>
      <c r="D40" s="24"/>
      <c r="E40" s="24"/>
      <c r="F40" s="24"/>
      <c r="G40" s="24"/>
    </row>
  </sheetData>
  <sheetProtection sheet="1" objects="1" scenarios="1"/>
  <dataConsolidate/>
  <mergeCells count="12">
    <mergeCell ref="A37:F37"/>
    <mergeCell ref="C39:F39"/>
    <mergeCell ref="B40:G40"/>
    <mergeCell ref="A2:G2"/>
    <mergeCell ref="C3:F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E12:E36" xr:uid="{FD826D72-A9FB-4EBF-9CA7-C6F69AA3AED5}">
      <formula1>$H$10:$H$35</formula1>
    </dataValidation>
  </dataValidations>
  <hyperlinks>
    <hyperlink ref="C39:E39" r:id="rId1" display="KLIK UNTUK HANTAR" xr:uid="{83ACAC8B-0553-49B0-A4E6-7B8D9305444B}"/>
  </hyperlinks>
  <printOptions horizontalCentered="1"/>
  <pageMargins left="0" right="0" top="0.44" bottom="0" header="0.17" footer="0.17"/>
  <pageSetup paperSize="9" scale="75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7CE6F-12B3-4E36-8D56-73E2D8262C0E}">
  <dimension ref="A1:J40"/>
  <sheetViews>
    <sheetView showGridLines="0" view="pageBreakPreview" topLeftCell="A8" zoomScaleNormal="70" zoomScaleSheetLayoutView="100" workbookViewId="0">
      <selection activeCell="E13" sqref="E13:E36"/>
    </sheetView>
  </sheetViews>
  <sheetFormatPr defaultColWidth="9.109375" defaultRowHeight="14.4" x14ac:dyDescent="0.3"/>
  <cols>
    <col min="1" max="1" width="3.6640625" style="1" customWidth="1"/>
    <col min="2" max="2" width="20" style="1" customWidth="1"/>
    <col min="3" max="3" width="33.109375" style="1" customWidth="1"/>
    <col min="4" max="4" width="15.109375" style="10" customWidth="1"/>
    <col min="5" max="5" width="15.5546875" style="1" customWidth="1"/>
    <col min="6" max="6" width="12" style="1" customWidth="1"/>
    <col min="7" max="7" width="18" style="1" customWidth="1"/>
    <col min="8" max="8" width="17" style="1" hidden="1" customWidth="1"/>
    <col min="9" max="10" width="9.109375" style="1" hidden="1" customWidth="1"/>
    <col min="11" max="16384" width="9.109375" style="1"/>
  </cols>
  <sheetData>
    <row r="1" spans="1:10" ht="111" customHeight="1" x14ac:dyDescent="0.3"/>
    <row r="2" spans="1:10" ht="8.25" customHeight="1" x14ac:dyDescent="0.3">
      <c r="A2" s="25"/>
      <c r="B2" s="25"/>
      <c r="C2" s="25"/>
      <c r="D2" s="25"/>
      <c r="E2" s="25"/>
      <c r="F2" s="25"/>
      <c r="G2" s="25"/>
    </row>
    <row r="3" spans="1:10" ht="28.5" customHeight="1" x14ac:dyDescent="0.3">
      <c r="A3" s="11"/>
      <c r="B3" s="11"/>
      <c r="C3" s="26" t="s">
        <v>0</v>
      </c>
      <c r="D3" s="27"/>
      <c r="E3" s="27"/>
      <c r="F3" s="28"/>
      <c r="G3" s="11"/>
    </row>
    <row r="4" spans="1:10" ht="11.25" customHeight="1" x14ac:dyDescent="0.3">
      <c r="A4" s="11"/>
      <c r="B4" s="11"/>
      <c r="C4" s="17"/>
      <c r="D4" s="17"/>
      <c r="E4" s="17"/>
      <c r="F4" s="17"/>
      <c r="G4" s="11"/>
    </row>
    <row r="5" spans="1:10" ht="21" customHeight="1" x14ac:dyDescent="0.3">
      <c r="A5" s="11"/>
      <c r="B5" s="13" t="s">
        <v>57</v>
      </c>
      <c r="C5" s="32" t="s">
        <v>61</v>
      </c>
      <c r="D5" s="14"/>
      <c r="E5" s="15"/>
      <c r="F5" s="15"/>
      <c r="G5" s="11"/>
    </row>
    <row r="6" spans="1:10" ht="21" customHeight="1" x14ac:dyDescent="0.3">
      <c r="A6" s="11"/>
      <c r="B6" s="13" t="s">
        <v>58</v>
      </c>
      <c r="C6" s="33" t="s">
        <v>62</v>
      </c>
      <c r="D6" s="16"/>
      <c r="E6" s="18"/>
      <c r="F6" s="18"/>
      <c r="G6" s="11"/>
    </row>
    <row r="7" spans="1:10" ht="21" customHeight="1" x14ac:dyDescent="0.3">
      <c r="A7" s="11"/>
      <c r="B7" s="13" t="s">
        <v>59</v>
      </c>
      <c r="C7" s="33" t="s">
        <v>64</v>
      </c>
      <c r="D7" s="16"/>
      <c r="E7" s="18"/>
      <c r="F7" s="18"/>
      <c r="G7" s="11"/>
    </row>
    <row r="8" spans="1:10" ht="21" customHeight="1" x14ac:dyDescent="0.3">
      <c r="A8" s="11"/>
      <c r="B8" s="13" t="s">
        <v>60</v>
      </c>
      <c r="C8" s="33" t="s">
        <v>69</v>
      </c>
      <c r="D8" s="16"/>
      <c r="E8" s="18"/>
      <c r="F8" s="18"/>
      <c r="G8" s="11"/>
    </row>
    <row r="9" spans="1:10" ht="9" customHeight="1" thickBot="1" x14ac:dyDescent="0.35">
      <c r="A9" s="12"/>
      <c r="B9" s="12"/>
      <c r="C9" s="12"/>
      <c r="D9" s="12"/>
      <c r="E9" s="12"/>
      <c r="F9" s="12"/>
      <c r="G9" s="12"/>
    </row>
    <row r="10" spans="1:10" ht="18" customHeight="1" x14ac:dyDescent="0.3">
      <c r="A10" s="43" t="s">
        <v>1</v>
      </c>
      <c r="B10" s="44" t="s">
        <v>2</v>
      </c>
      <c r="C10" s="45" t="s">
        <v>3</v>
      </c>
      <c r="D10" s="45" t="s">
        <v>4</v>
      </c>
      <c r="E10" s="44" t="s">
        <v>5</v>
      </c>
      <c r="F10" s="46" t="s">
        <v>6</v>
      </c>
      <c r="G10" s="47" t="s">
        <v>7</v>
      </c>
      <c r="H10" s="1" t="s">
        <v>9</v>
      </c>
      <c r="I10" s="1">
        <v>0</v>
      </c>
      <c r="J10" s="1">
        <v>0</v>
      </c>
    </row>
    <row r="11" spans="1:10" ht="18" customHeight="1" thickBot="1" x14ac:dyDescent="0.35">
      <c r="A11" s="48"/>
      <c r="B11" s="49"/>
      <c r="C11" s="50"/>
      <c r="D11" s="50"/>
      <c r="E11" s="49"/>
      <c r="F11" s="51"/>
      <c r="G11" s="52"/>
      <c r="H11" s="1" t="s">
        <v>10</v>
      </c>
      <c r="I11" s="1">
        <v>11</v>
      </c>
      <c r="J11" s="1">
        <v>4</v>
      </c>
    </row>
    <row r="12" spans="1:10" ht="30" customHeight="1" x14ac:dyDescent="0.3">
      <c r="A12" s="2">
        <v>1</v>
      </c>
      <c r="B12" s="34"/>
      <c r="C12" s="35" t="s">
        <v>32</v>
      </c>
      <c r="D12" s="34"/>
      <c r="E12" s="34" t="s">
        <v>9</v>
      </c>
      <c r="F12" s="3">
        <f>VLOOKUP(E12,VLOOKUPTable,3,FALSE)</f>
        <v>0</v>
      </c>
      <c r="G12" s="4">
        <f t="shared" ref="G12:G36" si="0">SUM(F12:F12)</f>
        <v>0</v>
      </c>
      <c r="H12" s="1" t="s">
        <v>11</v>
      </c>
      <c r="I12" s="1">
        <v>11</v>
      </c>
      <c r="J12" s="1">
        <v>4</v>
      </c>
    </row>
    <row r="13" spans="1:10" ht="30" customHeight="1" x14ac:dyDescent="0.3">
      <c r="A13" s="5">
        <v>2</v>
      </c>
      <c r="B13" s="36"/>
      <c r="C13" s="37" t="s">
        <v>33</v>
      </c>
      <c r="D13" s="38"/>
      <c r="E13" s="34" t="s">
        <v>9</v>
      </c>
      <c r="F13" s="3">
        <f>VLOOKUP(E13,VLOOKUPTable,3,FALSE)</f>
        <v>0</v>
      </c>
      <c r="G13" s="4">
        <f t="shared" si="0"/>
        <v>0</v>
      </c>
      <c r="H13" s="1" t="s">
        <v>13</v>
      </c>
      <c r="I13" s="1">
        <v>11</v>
      </c>
      <c r="J13" s="1">
        <v>4</v>
      </c>
    </row>
    <row r="14" spans="1:10" ht="30" customHeight="1" x14ac:dyDescent="0.3">
      <c r="A14" s="5">
        <v>3</v>
      </c>
      <c r="B14" s="36"/>
      <c r="C14" s="37" t="s">
        <v>34</v>
      </c>
      <c r="D14" s="38"/>
      <c r="E14" s="34" t="s">
        <v>9</v>
      </c>
      <c r="F14" s="3">
        <f t="shared" ref="F14:F35" si="1">VLOOKUP(E14,VLOOKUPTable,3,FALSE)</f>
        <v>0</v>
      </c>
      <c r="G14" s="4">
        <f t="shared" si="0"/>
        <v>0</v>
      </c>
      <c r="H14" s="1" t="s">
        <v>12</v>
      </c>
      <c r="I14" s="1">
        <v>11</v>
      </c>
      <c r="J14" s="1">
        <v>4</v>
      </c>
    </row>
    <row r="15" spans="1:10" ht="30" customHeight="1" x14ac:dyDescent="0.3">
      <c r="A15" s="5">
        <v>4</v>
      </c>
      <c r="B15" s="36"/>
      <c r="C15" s="37" t="s">
        <v>35</v>
      </c>
      <c r="D15" s="38"/>
      <c r="E15" s="34" t="s">
        <v>9</v>
      </c>
      <c r="F15" s="3">
        <f t="shared" si="1"/>
        <v>0</v>
      </c>
      <c r="G15" s="4">
        <f t="shared" si="0"/>
        <v>0</v>
      </c>
      <c r="H15" s="1" t="s">
        <v>14</v>
      </c>
      <c r="I15" s="1">
        <v>11</v>
      </c>
      <c r="J15" s="1">
        <v>4</v>
      </c>
    </row>
    <row r="16" spans="1:10" ht="30" customHeight="1" x14ac:dyDescent="0.3">
      <c r="A16" s="5">
        <v>5</v>
      </c>
      <c r="B16" s="36"/>
      <c r="C16" s="37" t="s">
        <v>36</v>
      </c>
      <c r="D16" s="38"/>
      <c r="E16" s="34" t="s">
        <v>9</v>
      </c>
      <c r="F16" s="3">
        <f t="shared" si="1"/>
        <v>0</v>
      </c>
      <c r="G16" s="4">
        <f t="shared" si="0"/>
        <v>0</v>
      </c>
      <c r="H16" s="1" t="s">
        <v>8</v>
      </c>
      <c r="I16" s="1">
        <v>13</v>
      </c>
      <c r="J16" s="1">
        <v>5</v>
      </c>
    </row>
    <row r="17" spans="1:10" ht="30" customHeight="1" x14ac:dyDescent="0.3">
      <c r="A17" s="5">
        <v>6</v>
      </c>
      <c r="B17" s="36"/>
      <c r="C17" s="37" t="s">
        <v>37</v>
      </c>
      <c r="D17" s="38"/>
      <c r="E17" s="34" t="s">
        <v>9</v>
      </c>
      <c r="F17" s="3">
        <f t="shared" si="1"/>
        <v>0</v>
      </c>
      <c r="G17" s="4">
        <f t="shared" si="0"/>
        <v>0</v>
      </c>
      <c r="H17" s="1" t="s">
        <v>15</v>
      </c>
      <c r="I17" s="1">
        <v>15</v>
      </c>
      <c r="J17" s="1">
        <v>10</v>
      </c>
    </row>
    <row r="18" spans="1:10" ht="30" customHeight="1" x14ac:dyDescent="0.3">
      <c r="A18" s="5">
        <v>7</v>
      </c>
      <c r="B18" s="36"/>
      <c r="C18" s="37" t="s">
        <v>38</v>
      </c>
      <c r="D18" s="38"/>
      <c r="E18" s="34" t="s">
        <v>9</v>
      </c>
      <c r="F18" s="3">
        <f t="shared" si="1"/>
        <v>0</v>
      </c>
      <c r="G18" s="4">
        <f t="shared" si="0"/>
        <v>0</v>
      </c>
      <c r="H18" s="1" t="s">
        <v>16</v>
      </c>
      <c r="I18" s="1">
        <v>17</v>
      </c>
      <c r="J18" s="1">
        <v>10</v>
      </c>
    </row>
    <row r="19" spans="1:10" ht="30" customHeight="1" x14ac:dyDescent="0.3">
      <c r="A19" s="5">
        <v>8</v>
      </c>
      <c r="B19" s="36"/>
      <c r="C19" s="37" t="s">
        <v>39</v>
      </c>
      <c r="D19" s="38"/>
      <c r="E19" s="34" t="s">
        <v>9</v>
      </c>
      <c r="F19" s="3">
        <f>VLOOKUP(E19,VLOOKUPTable,3,FALSE)</f>
        <v>0</v>
      </c>
      <c r="G19" s="4">
        <f t="shared" si="0"/>
        <v>0</v>
      </c>
      <c r="H19" s="1" t="s">
        <v>17</v>
      </c>
      <c r="I19" s="1">
        <v>19</v>
      </c>
      <c r="J19" s="1">
        <v>10</v>
      </c>
    </row>
    <row r="20" spans="1:10" ht="30" customHeight="1" x14ac:dyDescent="0.3">
      <c r="A20" s="5">
        <v>9</v>
      </c>
      <c r="B20" s="36"/>
      <c r="C20" s="37" t="s">
        <v>40</v>
      </c>
      <c r="D20" s="38"/>
      <c r="E20" s="34" t="s">
        <v>9</v>
      </c>
      <c r="F20" s="3">
        <f t="shared" si="1"/>
        <v>0</v>
      </c>
      <c r="G20" s="4">
        <f t="shared" si="0"/>
        <v>0</v>
      </c>
      <c r="H20" s="1" t="s">
        <v>18</v>
      </c>
      <c r="I20" s="1">
        <v>21</v>
      </c>
      <c r="J20" s="1">
        <v>10</v>
      </c>
    </row>
    <row r="21" spans="1:10" ht="30" customHeight="1" x14ac:dyDescent="0.3">
      <c r="A21" s="5">
        <v>10</v>
      </c>
      <c r="B21" s="36"/>
      <c r="C21" s="37" t="s">
        <v>41</v>
      </c>
      <c r="D21" s="38"/>
      <c r="E21" s="34" t="s">
        <v>9</v>
      </c>
      <c r="F21" s="3">
        <f t="shared" si="1"/>
        <v>0</v>
      </c>
      <c r="G21" s="4">
        <f t="shared" si="0"/>
        <v>0</v>
      </c>
      <c r="H21" s="1" t="s">
        <v>19</v>
      </c>
      <c r="I21" s="1">
        <v>20</v>
      </c>
      <c r="J21" s="1">
        <v>15</v>
      </c>
    </row>
    <row r="22" spans="1:10" ht="30" customHeight="1" x14ac:dyDescent="0.3">
      <c r="A22" s="5">
        <v>11</v>
      </c>
      <c r="B22" s="36"/>
      <c r="C22" s="39" t="s">
        <v>42</v>
      </c>
      <c r="D22" s="38"/>
      <c r="E22" s="34" t="s">
        <v>9</v>
      </c>
      <c r="F22" s="3">
        <f t="shared" si="1"/>
        <v>0</v>
      </c>
      <c r="G22" s="4">
        <f t="shared" si="0"/>
        <v>0</v>
      </c>
      <c r="H22" s="1" t="s">
        <v>20</v>
      </c>
      <c r="I22" s="1">
        <v>22</v>
      </c>
      <c r="J22" s="1">
        <v>15</v>
      </c>
    </row>
    <row r="23" spans="1:10" ht="30" customHeight="1" x14ac:dyDescent="0.3">
      <c r="A23" s="5">
        <v>12</v>
      </c>
      <c r="B23" s="36"/>
      <c r="C23" s="39" t="s">
        <v>43</v>
      </c>
      <c r="D23" s="36"/>
      <c r="E23" s="34" t="s">
        <v>9</v>
      </c>
      <c r="F23" s="3">
        <f t="shared" si="1"/>
        <v>0</v>
      </c>
      <c r="G23" s="4">
        <f t="shared" si="0"/>
        <v>0</v>
      </c>
      <c r="H23" s="1" t="s">
        <v>21</v>
      </c>
      <c r="I23" s="1">
        <v>24</v>
      </c>
      <c r="J23" s="1">
        <v>15</v>
      </c>
    </row>
    <row r="24" spans="1:10" ht="30" customHeight="1" x14ac:dyDescent="0.3">
      <c r="A24" s="5">
        <v>13</v>
      </c>
      <c r="B24" s="36"/>
      <c r="C24" s="39" t="s">
        <v>44</v>
      </c>
      <c r="D24" s="36"/>
      <c r="E24" s="34" t="s">
        <v>9</v>
      </c>
      <c r="F24" s="3">
        <f t="shared" si="1"/>
        <v>0</v>
      </c>
      <c r="G24" s="4">
        <f t="shared" si="0"/>
        <v>0</v>
      </c>
      <c r="H24" s="1" t="s">
        <v>22</v>
      </c>
      <c r="I24" s="1">
        <v>26</v>
      </c>
      <c r="J24" s="1">
        <v>15</v>
      </c>
    </row>
    <row r="25" spans="1:10" ht="30" customHeight="1" x14ac:dyDescent="0.3">
      <c r="A25" s="5">
        <v>14</v>
      </c>
      <c r="B25" s="36"/>
      <c r="C25" s="39" t="s">
        <v>45</v>
      </c>
      <c r="D25" s="36"/>
      <c r="E25" s="34" t="s">
        <v>9</v>
      </c>
      <c r="F25" s="3">
        <f t="shared" si="1"/>
        <v>0</v>
      </c>
      <c r="G25" s="4">
        <f t="shared" si="0"/>
        <v>0</v>
      </c>
      <c r="H25" s="1" t="s">
        <v>23</v>
      </c>
      <c r="I25" s="1">
        <v>28</v>
      </c>
      <c r="J25" s="1">
        <v>15</v>
      </c>
    </row>
    <row r="26" spans="1:10" ht="30" customHeight="1" x14ac:dyDescent="0.3">
      <c r="A26" s="5">
        <v>15</v>
      </c>
      <c r="B26" s="36"/>
      <c r="C26" s="39" t="s">
        <v>46</v>
      </c>
      <c r="D26" s="36"/>
      <c r="E26" s="34" t="s">
        <v>9</v>
      </c>
      <c r="F26" s="3">
        <f t="shared" si="1"/>
        <v>0</v>
      </c>
      <c r="G26" s="4">
        <f t="shared" si="0"/>
        <v>0</v>
      </c>
      <c r="H26" s="1" t="s">
        <v>24</v>
      </c>
      <c r="I26" s="1">
        <v>30</v>
      </c>
      <c r="J26" s="1">
        <v>15</v>
      </c>
    </row>
    <row r="27" spans="1:10" ht="30" customHeight="1" x14ac:dyDescent="0.3">
      <c r="A27" s="5">
        <v>16</v>
      </c>
      <c r="B27" s="36"/>
      <c r="C27" s="39" t="s">
        <v>47</v>
      </c>
      <c r="D27" s="36"/>
      <c r="E27" s="34" t="s">
        <v>9</v>
      </c>
      <c r="F27" s="3">
        <f t="shared" si="1"/>
        <v>0</v>
      </c>
      <c r="G27" s="4">
        <f t="shared" si="0"/>
        <v>0</v>
      </c>
      <c r="H27" s="1" t="s">
        <v>25</v>
      </c>
      <c r="I27" s="1">
        <v>30</v>
      </c>
      <c r="J27" s="1">
        <v>15</v>
      </c>
    </row>
    <row r="28" spans="1:10" ht="30" customHeight="1" x14ac:dyDescent="0.3">
      <c r="A28" s="5">
        <v>17</v>
      </c>
      <c r="B28" s="36"/>
      <c r="C28" s="40" t="s">
        <v>48</v>
      </c>
      <c r="D28" s="38"/>
      <c r="E28" s="34" t="s">
        <v>9</v>
      </c>
      <c r="F28" s="3">
        <f t="shared" si="1"/>
        <v>0</v>
      </c>
      <c r="G28" s="4">
        <f t="shared" si="0"/>
        <v>0</v>
      </c>
      <c r="H28" s="1" t="s">
        <v>26</v>
      </c>
      <c r="I28" s="1">
        <v>32</v>
      </c>
      <c r="J28" s="1">
        <v>15</v>
      </c>
    </row>
    <row r="29" spans="1:10" ht="30" customHeight="1" x14ac:dyDescent="0.3">
      <c r="A29" s="5">
        <v>18</v>
      </c>
      <c r="B29" s="36"/>
      <c r="C29" s="40" t="s">
        <v>49</v>
      </c>
      <c r="D29" s="38"/>
      <c r="E29" s="34" t="s">
        <v>9</v>
      </c>
      <c r="F29" s="3">
        <f t="shared" si="1"/>
        <v>0</v>
      </c>
      <c r="G29" s="4">
        <f t="shared" si="0"/>
        <v>0</v>
      </c>
      <c r="H29" s="1" t="s">
        <v>27</v>
      </c>
      <c r="I29" s="1">
        <v>34</v>
      </c>
      <c r="J29" s="1">
        <v>15</v>
      </c>
    </row>
    <row r="30" spans="1:10" ht="30" customHeight="1" x14ac:dyDescent="0.3">
      <c r="A30" s="5">
        <v>19</v>
      </c>
      <c r="B30" s="36"/>
      <c r="C30" s="40" t="s">
        <v>50</v>
      </c>
      <c r="D30" s="38"/>
      <c r="E30" s="34" t="s">
        <v>9</v>
      </c>
      <c r="F30" s="3">
        <f t="shared" si="1"/>
        <v>0</v>
      </c>
      <c r="G30" s="4">
        <f t="shared" si="0"/>
        <v>0</v>
      </c>
      <c r="H30" s="1" t="s">
        <v>28</v>
      </c>
      <c r="I30" s="1">
        <v>36</v>
      </c>
      <c r="J30" s="1">
        <v>15</v>
      </c>
    </row>
    <row r="31" spans="1:10" ht="30" customHeight="1" x14ac:dyDescent="0.3">
      <c r="A31" s="5">
        <v>20</v>
      </c>
      <c r="B31" s="36"/>
      <c r="C31" s="40" t="s">
        <v>51</v>
      </c>
      <c r="D31" s="38"/>
      <c r="E31" s="34" t="s">
        <v>9</v>
      </c>
      <c r="F31" s="3">
        <f>VLOOKUP(E31,VLOOKUPTable,3,FALSE)</f>
        <v>0</v>
      </c>
      <c r="G31" s="4">
        <f t="shared" si="0"/>
        <v>0</v>
      </c>
      <c r="H31" s="1" t="s">
        <v>29</v>
      </c>
      <c r="I31" s="1">
        <v>38</v>
      </c>
      <c r="J31" s="1">
        <v>15</v>
      </c>
    </row>
    <row r="32" spans="1:10" ht="30" customHeight="1" x14ac:dyDescent="0.3">
      <c r="A32" s="5">
        <v>21</v>
      </c>
      <c r="B32" s="36"/>
      <c r="C32" s="40" t="s">
        <v>52</v>
      </c>
      <c r="D32" s="38"/>
      <c r="E32" s="34" t="s">
        <v>9</v>
      </c>
      <c r="F32" s="3">
        <f t="shared" si="1"/>
        <v>0</v>
      </c>
      <c r="G32" s="4">
        <f t="shared" si="0"/>
        <v>0</v>
      </c>
      <c r="H32" s="1" t="s">
        <v>30</v>
      </c>
      <c r="I32" s="1">
        <v>40</v>
      </c>
      <c r="J32" s="1">
        <v>15</v>
      </c>
    </row>
    <row r="33" spans="1:10" ht="30" customHeight="1" x14ac:dyDescent="0.3">
      <c r="A33" s="5">
        <v>22</v>
      </c>
      <c r="B33" s="36"/>
      <c r="C33" s="40" t="s">
        <v>53</v>
      </c>
      <c r="D33" s="38"/>
      <c r="E33" s="34" t="s">
        <v>9</v>
      </c>
      <c r="F33" s="3">
        <f t="shared" si="1"/>
        <v>0</v>
      </c>
      <c r="G33" s="4">
        <f t="shared" si="0"/>
        <v>0</v>
      </c>
      <c r="H33" s="1" t="s">
        <v>31</v>
      </c>
      <c r="I33" s="1">
        <v>42</v>
      </c>
      <c r="J33" s="1">
        <v>15</v>
      </c>
    </row>
    <row r="34" spans="1:10" ht="30" customHeight="1" x14ac:dyDescent="0.3">
      <c r="A34" s="5">
        <v>23</v>
      </c>
      <c r="B34" s="36"/>
      <c r="C34" s="40" t="s">
        <v>54</v>
      </c>
      <c r="D34" s="38"/>
      <c r="E34" s="34" t="s">
        <v>9</v>
      </c>
      <c r="F34" s="3">
        <f t="shared" si="1"/>
        <v>0</v>
      </c>
      <c r="G34" s="4">
        <f t="shared" si="0"/>
        <v>0</v>
      </c>
      <c r="H34" s="1" t="s">
        <v>30</v>
      </c>
      <c r="I34" s="1">
        <v>40</v>
      </c>
      <c r="J34" s="1">
        <v>15</v>
      </c>
    </row>
    <row r="35" spans="1:10" ht="30" customHeight="1" x14ac:dyDescent="0.3">
      <c r="A35" s="5">
        <v>24</v>
      </c>
      <c r="B35" s="36"/>
      <c r="C35" s="40" t="s">
        <v>55</v>
      </c>
      <c r="D35" s="38"/>
      <c r="E35" s="34" t="s">
        <v>9</v>
      </c>
      <c r="F35" s="3">
        <f t="shared" si="1"/>
        <v>0</v>
      </c>
      <c r="G35" s="4">
        <f t="shared" si="0"/>
        <v>0</v>
      </c>
      <c r="H35" s="1" t="s">
        <v>31</v>
      </c>
      <c r="I35" s="1">
        <v>42</v>
      </c>
      <c r="J35" s="1">
        <v>15</v>
      </c>
    </row>
    <row r="36" spans="1:10" ht="30" customHeight="1" thickBot="1" x14ac:dyDescent="0.35">
      <c r="A36" s="5">
        <v>25</v>
      </c>
      <c r="B36" s="36"/>
      <c r="C36" s="40" t="s">
        <v>56</v>
      </c>
      <c r="D36" s="38"/>
      <c r="E36" s="34" t="s">
        <v>9</v>
      </c>
      <c r="F36" s="3">
        <f>VLOOKUP(E36,VLOOKUPTable,3,FALSE)</f>
        <v>0</v>
      </c>
      <c r="G36" s="4">
        <f t="shared" si="0"/>
        <v>0</v>
      </c>
    </row>
    <row r="37" spans="1:10" ht="18" customHeight="1" thickBot="1" x14ac:dyDescent="0.35">
      <c r="A37" s="21" t="s">
        <v>63</v>
      </c>
      <c r="B37" s="22"/>
      <c r="C37" s="22"/>
      <c r="D37" s="22"/>
      <c r="E37" s="22"/>
      <c r="F37" s="23"/>
      <c r="G37" s="6">
        <f>SUM(G12:G36)</f>
        <v>0</v>
      </c>
    </row>
    <row r="38" spans="1:10" ht="15" customHeight="1" thickBot="1" x14ac:dyDescent="0.35">
      <c r="A38" s="7"/>
      <c r="B38" s="7"/>
      <c r="C38" s="8"/>
      <c r="D38" s="7"/>
      <c r="E38" s="9"/>
      <c r="F38" s="9"/>
    </row>
    <row r="39" spans="1:10" ht="41.25" customHeight="1" thickBot="1" x14ac:dyDescent="0.35">
      <c r="A39" s="19"/>
      <c r="B39" s="19"/>
      <c r="C39" s="29" t="s">
        <v>66</v>
      </c>
      <c r="D39" s="30"/>
      <c r="E39" s="30"/>
      <c r="F39" s="31"/>
      <c r="G39" s="19"/>
      <c r="H39" s="20"/>
    </row>
    <row r="40" spans="1:10" x14ac:dyDescent="0.3">
      <c r="B40" s="24"/>
      <c r="C40" s="24"/>
      <c r="D40" s="24"/>
      <c r="E40" s="24"/>
      <c r="F40" s="24"/>
      <c r="G40" s="24"/>
    </row>
  </sheetData>
  <sheetProtection sheet="1" objects="1" scenarios="1"/>
  <dataConsolidate/>
  <mergeCells count="12">
    <mergeCell ref="A37:F37"/>
    <mergeCell ref="C39:F39"/>
    <mergeCell ref="B40:G40"/>
    <mergeCell ref="A2:G2"/>
    <mergeCell ref="C3:F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E12:E36" xr:uid="{F3551988-DC25-49DF-A399-FC46364956EC}">
      <formula1>$H$10:$H$35</formula1>
    </dataValidation>
  </dataValidations>
  <hyperlinks>
    <hyperlink ref="C39:E39" r:id="rId1" display="KLIK UNTUK HANTAR" xr:uid="{7C6B1A95-40C0-45A3-8357-BE9256D4FC67}"/>
  </hyperlinks>
  <printOptions horizontalCentered="1"/>
  <pageMargins left="0" right="0" top="0.44" bottom="0" header="0.17" footer="0.17"/>
  <pageSetup paperSize="9" scale="75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A49CB-97DC-4675-A606-B3AC12774D31}">
  <dimension ref="A1:J40"/>
  <sheetViews>
    <sheetView showGridLines="0" tabSelected="1" view="pageBreakPreview" zoomScaleNormal="70" zoomScaleSheetLayoutView="100" workbookViewId="0">
      <selection activeCell="E30" sqref="E30"/>
    </sheetView>
  </sheetViews>
  <sheetFormatPr defaultColWidth="9.109375" defaultRowHeight="14.4" x14ac:dyDescent="0.3"/>
  <cols>
    <col min="1" max="1" width="3.6640625" style="1" customWidth="1"/>
    <col min="2" max="2" width="20" style="1" customWidth="1"/>
    <col min="3" max="3" width="33.109375" style="1" customWidth="1"/>
    <col min="4" max="4" width="15.109375" style="10" customWidth="1"/>
    <col min="5" max="5" width="15.5546875" style="1" customWidth="1"/>
    <col min="6" max="6" width="12" style="1" customWidth="1"/>
    <col min="7" max="7" width="18" style="1" customWidth="1"/>
    <col min="8" max="8" width="17" style="1" hidden="1" customWidth="1"/>
    <col min="9" max="10" width="9.109375" style="1" hidden="1" customWidth="1"/>
    <col min="11" max="16384" width="9.109375" style="1"/>
  </cols>
  <sheetData>
    <row r="1" spans="1:10" ht="111" customHeight="1" x14ac:dyDescent="0.3"/>
    <row r="2" spans="1:10" ht="8.25" customHeight="1" x14ac:dyDescent="0.3">
      <c r="A2" s="25"/>
      <c r="B2" s="25"/>
      <c r="C2" s="25"/>
      <c r="D2" s="25"/>
      <c r="E2" s="25"/>
      <c r="F2" s="25"/>
      <c r="G2" s="25"/>
    </row>
    <row r="3" spans="1:10" ht="28.5" customHeight="1" x14ac:dyDescent="0.3">
      <c r="A3" s="11"/>
      <c r="B3" s="11"/>
      <c r="C3" s="26" t="s">
        <v>0</v>
      </c>
      <c r="D3" s="27"/>
      <c r="E3" s="27"/>
      <c r="F3" s="28"/>
      <c r="G3" s="11"/>
    </row>
    <row r="4" spans="1:10" ht="11.25" customHeight="1" x14ac:dyDescent="0.3">
      <c r="A4" s="11"/>
      <c r="B4" s="11"/>
      <c r="C4" s="17"/>
      <c r="D4" s="17"/>
      <c r="E4" s="17"/>
      <c r="F4" s="17"/>
      <c r="G4" s="11"/>
    </row>
    <row r="5" spans="1:10" ht="21" customHeight="1" x14ac:dyDescent="0.3">
      <c r="A5" s="11"/>
      <c r="B5" s="13" t="s">
        <v>57</v>
      </c>
      <c r="C5" s="32" t="s">
        <v>61</v>
      </c>
      <c r="D5" s="14"/>
      <c r="E5" s="15"/>
      <c r="F5" s="15"/>
      <c r="G5" s="11"/>
    </row>
    <row r="6" spans="1:10" ht="21" customHeight="1" x14ac:dyDescent="0.3">
      <c r="A6" s="11"/>
      <c r="B6" s="13" t="s">
        <v>58</v>
      </c>
      <c r="C6" s="33" t="s">
        <v>62</v>
      </c>
      <c r="D6" s="16"/>
      <c r="E6" s="18"/>
      <c r="F6" s="18"/>
      <c r="G6" s="11"/>
    </row>
    <row r="7" spans="1:10" ht="21" customHeight="1" x14ac:dyDescent="0.3">
      <c r="A7" s="11"/>
      <c r="B7" s="13" t="s">
        <v>59</v>
      </c>
      <c r="C7" s="33" t="s">
        <v>64</v>
      </c>
      <c r="D7" s="16"/>
      <c r="E7" s="18"/>
      <c r="F7" s="18"/>
      <c r="G7" s="11"/>
    </row>
    <row r="8" spans="1:10" ht="21" customHeight="1" x14ac:dyDescent="0.3">
      <c r="A8" s="11"/>
      <c r="B8" s="13" t="s">
        <v>60</v>
      </c>
      <c r="C8" s="33" t="s">
        <v>69</v>
      </c>
      <c r="D8" s="16"/>
      <c r="E8" s="18"/>
      <c r="F8" s="18"/>
      <c r="G8" s="11"/>
    </row>
    <row r="9" spans="1:10" ht="9" customHeight="1" thickBot="1" x14ac:dyDescent="0.35">
      <c r="A9" s="12"/>
      <c r="B9" s="12"/>
      <c r="C9" s="12"/>
      <c r="D9" s="12"/>
      <c r="E9" s="12"/>
      <c r="F9" s="12"/>
      <c r="G9" s="12"/>
    </row>
    <row r="10" spans="1:10" ht="18" customHeight="1" x14ac:dyDescent="0.3">
      <c r="A10" s="43" t="s">
        <v>1</v>
      </c>
      <c r="B10" s="44" t="s">
        <v>2</v>
      </c>
      <c r="C10" s="45" t="s">
        <v>3</v>
      </c>
      <c r="D10" s="45" t="s">
        <v>4</v>
      </c>
      <c r="E10" s="44" t="s">
        <v>5</v>
      </c>
      <c r="F10" s="46" t="s">
        <v>6</v>
      </c>
      <c r="G10" s="47" t="s">
        <v>7</v>
      </c>
      <c r="H10" s="1" t="s">
        <v>9</v>
      </c>
      <c r="I10" s="1">
        <v>0</v>
      </c>
      <c r="J10" s="1">
        <v>0</v>
      </c>
    </row>
    <row r="11" spans="1:10" ht="18" customHeight="1" thickBot="1" x14ac:dyDescent="0.35">
      <c r="A11" s="48"/>
      <c r="B11" s="49"/>
      <c r="C11" s="50"/>
      <c r="D11" s="50"/>
      <c r="E11" s="49"/>
      <c r="F11" s="51"/>
      <c r="G11" s="52"/>
      <c r="H11" s="1" t="s">
        <v>10</v>
      </c>
      <c r="I11" s="1">
        <v>11</v>
      </c>
      <c r="J11" s="1">
        <v>4</v>
      </c>
    </row>
    <row r="12" spans="1:10" ht="30" customHeight="1" x14ac:dyDescent="0.3">
      <c r="A12" s="2">
        <v>1</v>
      </c>
      <c r="B12" s="34"/>
      <c r="C12" s="35" t="s">
        <v>32</v>
      </c>
      <c r="D12" s="34"/>
      <c r="E12" s="34" t="s">
        <v>9</v>
      </c>
      <c r="F12" s="3">
        <f>VLOOKUP(E12,VLOOKUPTable,3,FALSE)</f>
        <v>0</v>
      </c>
      <c r="G12" s="4">
        <f t="shared" ref="G12:G36" si="0">SUM(F12:F12)</f>
        <v>0</v>
      </c>
      <c r="H12" s="1" t="s">
        <v>11</v>
      </c>
      <c r="I12" s="1">
        <v>11</v>
      </c>
      <c r="J12" s="1">
        <v>4</v>
      </c>
    </row>
    <row r="13" spans="1:10" ht="30" customHeight="1" x14ac:dyDescent="0.3">
      <c r="A13" s="5">
        <v>2</v>
      </c>
      <c r="B13" s="36"/>
      <c r="C13" s="37" t="s">
        <v>33</v>
      </c>
      <c r="D13" s="38"/>
      <c r="E13" s="34" t="s">
        <v>9</v>
      </c>
      <c r="F13" s="3">
        <f>VLOOKUP(E13,VLOOKUPTable,3,FALSE)</f>
        <v>0</v>
      </c>
      <c r="G13" s="4">
        <f t="shared" si="0"/>
        <v>0</v>
      </c>
      <c r="H13" s="1" t="s">
        <v>13</v>
      </c>
      <c r="I13" s="1">
        <v>11</v>
      </c>
      <c r="J13" s="1">
        <v>4</v>
      </c>
    </row>
    <row r="14" spans="1:10" ht="30" customHeight="1" x14ac:dyDescent="0.3">
      <c r="A14" s="5">
        <v>3</v>
      </c>
      <c r="B14" s="36"/>
      <c r="C14" s="37" t="s">
        <v>34</v>
      </c>
      <c r="D14" s="38"/>
      <c r="E14" s="34" t="s">
        <v>9</v>
      </c>
      <c r="F14" s="3">
        <f t="shared" ref="F14:F35" si="1">VLOOKUP(E14,VLOOKUPTable,3,FALSE)</f>
        <v>0</v>
      </c>
      <c r="G14" s="4">
        <f t="shared" si="0"/>
        <v>0</v>
      </c>
      <c r="H14" s="1" t="s">
        <v>12</v>
      </c>
      <c r="I14" s="1">
        <v>11</v>
      </c>
      <c r="J14" s="1">
        <v>4</v>
      </c>
    </row>
    <row r="15" spans="1:10" ht="30" customHeight="1" x14ac:dyDescent="0.3">
      <c r="A15" s="5">
        <v>4</v>
      </c>
      <c r="B15" s="36"/>
      <c r="C15" s="37" t="s">
        <v>35</v>
      </c>
      <c r="D15" s="38"/>
      <c r="E15" s="34" t="s">
        <v>9</v>
      </c>
      <c r="F15" s="3">
        <f t="shared" si="1"/>
        <v>0</v>
      </c>
      <c r="G15" s="4">
        <f t="shared" si="0"/>
        <v>0</v>
      </c>
      <c r="H15" s="1" t="s">
        <v>14</v>
      </c>
      <c r="I15" s="1">
        <v>11</v>
      </c>
      <c r="J15" s="1">
        <v>4</v>
      </c>
    </row>
    <row r="16" spans="1:10" ht="30" customHeight="1" x14ac:dyDescent="0.3">
      <c r="A16" s="5">
        <v>5</v>
      </c>
      <c r="B16" s="36"/>
      <c r="C16" s="37" t="s">
        <v>36</v>
      </c>
      <c r="D16" s="38"/>
      <c r="E16" s="34" t="s">
        <v>9</v>
      </c>
      <c r="F16" s="3">
        <f t="shared" si="1"/>
        <v>0</v>
      </c>
      <c r="G16" s="4">
        <f t="shared" si="0"/>
        <v>0</v>
      </c>
      <c r="H16" s="1" t="s">
        <v>8</v>
      </c>
      <c r="I16" s="1">
        <v>13</v>
      </c>
      <c r="J16" s="1">
        <v>5</v>
      </c>
    </row>
    <row r="17" spans="1:10" ht="30" customHeight="1" x14ac:dyDescent="0.3">
      <c r="A17" s="5">
        <v>6</v>
      </c>
      <c r="B17" s="36"/>
      <c r="C17" s="37" t="s">
        <v>37</v>
      </c>
      <c r="D17" s="38"/>
      <c r="E17" s="34" t="s">
        <v>9</v>
      </c>
      <c r="F17" s="3">
        <f t="shared" si="1"/>
        <v>0</v>
      </c>
      <c r="G17" s="4">
        <f t="shared" si="0"/>
        <v>0</v>
      </c>
      <c r="H17" s="1" t="s">
        <v>15</v>
      </c>
      <c r="I17" s="1">
        <v>15</v>
      </c>
      <c r="J17" s="1">
        <v>10</v>
      </c>
    </row>
    <row r="18" spans="1:10" ht="30" customHeight="1" x14ac:dyDescent="0.3">
      <c r="A18" s="5">
        <v>7</v>
      </c>
      <c r="B18" s="36"/>
      <c r="C18" s="37" t="s">
        <v>38</v>
      </c>
      <c r="D18" s="38"/>
      <c r="E18" s="34" t="s">
        <v>9</v>
      </c>
      <c r="F18" s="3">
        <f t="shared" si="1"/>
        <v>0</v>
      </c>
      <c r="G18" s="4">
        <f t="shared" si="0"/>
        <v>0</v>
      </c>
      <c r="H18" s="1" t="s">
        <v>16</v>
      </c>
      <c r="I18" s="1">
        <v>17</v>
      </c>
      <c r="J18" s="1">
        <v>10</v>
      </c>
    </row>
    <row r="19" spans="1:10" ht="30" customHeight="1" x14ac:dyDescent="0.3">
      <c r="A19" s="5">
        <v>8</v>
      </c>
      <c r="B19" s="36"/>
      <c r="C19" s="37" t="s">
        <v>39</v>
      </c>
      <c r="D19" s="38"/>
      <c r="E19" s="34" t="s">
        <v>9</v>
      </c>
      <c r="F19" s="3">
        <f>VLOOKUP(E19,VLOOKUPTable,3,FALSE)</f>
        <v>0</v>
      </c>
      <c r="G19" s="4">
        <f t="shared" si="0"/>
        <v>0</v>
      </c>
      <c r="H19" s="1" t="s">
        <v>17</v>
      </c>
      <c r="I19" s="1">
        <v>19</v>
      </c>
      <c r="J19" s="1">
        <v>10</v>
      </c>
    </row>
    <row r="20" spans="1:10" ht="30" customHeight="1" x14ac:dyDescent="0.3">
      <c r="A20" s="5">
        <v>9</v>
      </c>
      <c r="B20" s="36"/>
      <c r="C20" s="37" t="s">
        <v>40</v>
      </c>
      <c r="D20" s="38"/>
      <c r="E20" s="34" t="s">
        <v>9</v>
      </c>
      <c r="F20" s="3">
        <f t="shared" si="1"/>
        <v>0</v>
      </c>
      <c r="G20" s="4">
        <f t="shared" si="0"/>
        <v>0</v>
      </c>
      <c r="H20" s="1" t="s">
        <v>18</v>
      </c>
      <c r="I20" s="1">
        <v>21</v>
      </c>
      <c r="J20" s="1">
        <v>10</v>
      </c>
    </row>
    <row r="21" spans="1:10" ht="30" customHeight="1" x14ac:dyDescent="0.3">
      <c r="A21" s="5">
        <v>10</v>
      </c>
      <c r="B21" s="36"/>
      <c r="C21" s="37" t="s">
        <v>41</v>
      </c>
      <c r="D21" s="38"/>
      <c r="E21" s="34" t="s">
        <v>9</v>
      </c>
      <c r="F21" s="3">
        <f t="shared" si="1"/>
        <v>0</v>
      </c>
      <c r="G21" s="4">
        <f t="shared" si="0"/>
        <v>0</v>
      </c>
      <c r="H21" s="1" t="s">
        <v>19</v>
      </c>
      <c r="I21" s="1">
        <v>20</v>
      </c>
      <c r="J21" s="1">
        <v>15</v>
      </c>
    </row>
    <row r="22" spans="1:10" ht="30" customHeight="1" x14ac:dyDescent="0.3">
      <c r="A22" s="5">
        <v>11</v>
      </c>
      <c r="B22" s="36"/>
      <c r="C22" s="39" t="s">
        <v>42</v>
      </c>
      <c r="D22" s="38"/>
      <c r="E22" s="34" t="s">
        <v>9</v>
      </c>
      <c r="F22" s="3">
        <f t="shared" si="1"/>
        <v>0</v>
      </c>
      <c r="G22" s="4">
        <f t="shared" si="0"/>
        <v>0</v>
      </c>
      <c r="H22" s="1" t="s">
        <v>20</v>
      </c>
      <c r="I22" s="1">
        <v>22</v>
      </c>
      <c r="J22" s="1">
        <v>15</v>
      </c>
    </row>
    <row r="23" spans="1:10" ht="30" customHeight="1" x14ac:dyDescent="0.3">
      <c r="A23" s="5">
        <v>12</v>
      </c>
      <c r="B23" s="36"/>
      <c r="C23" s="39" t="s">
        <v>43</v>
      </c>
      <c r="D23" s="36"/>
      <c r="E23" s="34" t="s">
        <v>9</v>
      </c>
      <c r="F23" s="3">
        <f t="shared" si="1"/>
        <v>0</v>
      </c>
      <c r="G23" s="4">
        <f t="shared" si="0"/>
        <v>0</v>
      </c>
      <c r="H23" s="1" t="s">
        <v>21</v>
      </c>
      <c r="I23" s="1">
        <v>24</v>
      </c>
      <c r="J23" s="1">
        <v>15</v>
      </c>
    </row>
    <row r="24" spans="1:10" ht="30" customHeight="1" x14ac:dyDescent="0.3">
      <c r="A24" s="5">
        <v>13</v>
      </c>
      <c r="B24" s="36"/>
      <c r="C24" s="39" t="s">
        <v>44</v>
      </c>
      <c r="D24" s="36"/>
      <c r="E24" s="34" t="s">
        <v>9</v>
      </c>
      <c r="F24" s="3">
        <f t="shared" si="1"/>
        <v>0</v>
      </c>
      <c r="G24" s="4">
        <f t="shared" si="0"/>
        <v>0</v>
      </c>
      <c r="H24" s="1" t="s">
        <v>22</v>
      </c>
      <c r="I24" s="1">
        <v>26</v>
      </c>
      <c r="J24" s="1">
        <v>15</v>
      </c>
    </row>
    <row r="25" spans="1:10" ht="30" customHeight="1" x14ac:dyDescent="0.3">
      <c r="A25" s="5">
        <v>14</v>
      </c>
      <c r="B25" s="36"/>
      <c r="C25" s="39" t="s">
        <v>45</v>
      </c>
      <c r="D25" s="36"/>
      <c r="E25" s="34" t="s">
        <v>9</v>
      </c>
      <c r="F25" s="3">
        <f t="shared" si="1"/>
        <v>0</v>
      </c>
      <c r="G25" s="4">
        <f t="shared" si="0"/>
        <v>0</v>
      </c>
      <c r="H25" s="1" t="s">
        <v>23</v>
      </c>
      <c r="I25" s="1">
        <v>28</v>
      </c>
      <c r="J25" s="1">
        <v>15</v>
      </c>
    </row>
    <row r="26" spans="1:10" ht="30" customHeight="1" x14ac:dyDescent="0.3">
      <c r="A26" s="5">
        <v>15</v>
      </c>
      <c r="B26" s="36"/>
      <c r="C26" s="39" t="s">
        <v>46</v>
      </c>
      <c r="D26" s="36"/>
      <c r="E26" s="34" t="s">
        <v>9</v>
      </c>
      <c r="F26" s="3">
        <f t="shared" si="1"/>
        <v>0</v>
      </c>
      <c r="G26" s="4">
        <f t="shared" si="0"/>
        <v>0</v>
      </c>
      <c r="H26" s="1" t="s">
        <v>24</v>
      </c>
      <c r="I26" s="1">
        <v>30</v>
      </c>
      <c r="J26" s="1">
        <v>15</v>
      </c>
    </row>
    <row r="27" spans="1:10" ht="30" customHeight="1" x14ac:dyDescent="0.3">
      <c r="A27" s="5">
        <v>16</v>
      </c>
      <c r="B27" s="36"/>
      <c r="C27" s="39" t="s">
        <v>47</v>
      </c>
      <c r="D27" s="36"/>
      <c r="E27" s="34" t="s">
        <v>9</v>
      </c>
      <c r="F27" s="3">
        <f t="shared" si="1"/>
        <v>0</v>
      </c>
      <c r="G27" s="4">
        <f t="shared" si="0"/>
        <v>0</v>
      </c>
      <c r="H27" s="1" t="s">
        <v>25</v>
      </c>
      <c r="I27" s="1">
        <v>30</v>
      </c>
      <c r="J27" s="1">
        <v>15</v>
      </c>
    </row>
    <row r="28" spans="1:10" ht="30" customHeight="1" x14ac:dyDescent="0.3">
      <c r="A28" s="5">
        <v>17</v>
      </c>
      <c r="B28" s="36"/>
      <c r="C28" s="40" t="s">
        <v>48</v>
      </c>
      <c r="D28" s="38"/>
      <c r="E28" s="34" t="s">
        <v>9</v>
      </c>
      <c r="F28" s="3">
        <f t="shared" si="1"/>
        <v>0</v>
      </c>
      <c r="G28" s="4">
        <f t="shared" si="0"/>
        <v>0</v>
      </c>
      <c r="H28" s="1" t="s">
        <v>26</v>
      </c>
      <c r="I28" s="1">
        <v>32</v>
      </c>
      <c r="J28" s="1">
        <v>15</v>
      </c>
    </row>
    <row r="29" spans="1:10" ht="30" customHeight="1" x14ac:dyDescent="0.3">
      <c r="A29" s="5">
        <v>18</v>
      </c>
      <c r="B29" s="36"/>
      <c r="C29" s="40" t="s">
        <v>49</v>
      </c>
      <c r="D29" s="38"/>
      <c r="E29" s="34" t="s">
        <v>9</v>
      </c>
      <c r="F29" s="3">
        <f t="shared" si="1"/>
        <v>0</v>
      </c>
      <c r="G29" s="4">
        <f t="shared" si="0"/>
        <v>0</v>
      </c>
      <c r="H29" s="1" t="s">
        <v>27</v>
      </c>
      <c r="I29" s="1">
        <v>34</v>
      </c>
      <c r="J29" s="1">
        <v>15</v>
      </c>
    </row>
    <row r="30" spans="1:10" ht="30" customHeight="1" x14ac:dyDescent="0.3">
      <c r="A30" s="5">
        <v>19</v>
      </c>
      <c r="B30" s="36"/>
      <c r="C30" s="40" t="s">
        <v>50</v>
      </c>
      <c r="D30" s="38"/>
      <c r="E30" s="34" t="s">
        <v>9</v>
      </c>
      <c r="F30" s="3">
        <f t="shared" si="1"/>
        <v>0</v>
      </c>
      <c r="G30" s="4">
        <f t="shared" si="0"/>
        <v>0</v>
      </c>
      <c r="H30" s="1" t="s">
        <v>28</v>
      </c>
      <c r="I30" s="1">
        <v>36</v>
      </c>
      <c r="J30" s="1">
        <v>15</v>
      </c>
    </row>
    <row r="31" spans="1:10" ht="30" customHeight="1" x14ac:dyDescent="0.3">
      <c r="A31" s="5">
        <v>20</v>
      </c>
      <c r="B31" s="36"/>
      <c r="C31" s="40" t="s">
        <v>51</v>
      </c>
      <c r="D31" s="38"/>
      <c r="E31" s="34" t="s">
        <v>9</v>
      </c>
      <c r="F31" s="3">
        <f>VLOOKUP(E31,VLOOKUPTable,3,FALSE)</f>
        <v>0</v>
      </c>
      <c r="G31" s="4">
        <f t="shared" si="0"/>
        <v>0</v>
      </c>
      <c r="H31" s="1" t="s">
        <v>29</v>
      </c>
      <c r="I31" s="1">
        <v>38</v>
      </c>
      <c r="J31" s="1">
        <v>15</v>
      </c>
    </row>
    <row r="32" spans="1:10" ht="30" customHeight="1" x14ac:dyDescent="0.3">
      <c r="A32" s="5">
        <v>21</v>
      </c>
      <c r="B32" s="36"/>
      <c r="C32" s="40" t="s">
        <v>52</v>
      </c>
      <c r="D32" s="38"/>
      <c r="E32" s="34" t="s">
        <v>9</v>
      </c>
      <c r="F32" s="3">
        <f t="shared" si="1"/>
        <v>0</v>
      </c>
      <c r="G32" s="4">
        <f t="shared" si="0"/>
        <v>0</v>
      </c>
      <c r="H32" s="1" t="s">
        <v>30</v>
      </c>
      <c r="I32" s="1">
        <v>40</v>
      </c>
      <c r="J32" s="1">
        <v>15</v>
      </c>
    </row>
    <row r="33" spans="1:10" ht="30" customHeight="1" x14ac:dyDescent="0.3">
      <c r="A33" s="5">
        <v>22</v>
      </c>
      <c r="B33" s="36"/>
      <c r="C33" s="40" t="s">
        <v>53</v>
      </c>
      <c r="D33" s="38"/>
      <c r="E33" s="34" t="s">
        <v>9</v>
      </c>
      <c r="F33" s="3">
        <f t="shared" si="1"/>
        <v>0</v>
      </c>
      <c r="G33" s="4">
        <f t="shared" si="0"/>
        <v>0</v>
      </c>
      <c r="H33" s="1" t="s">
        <v>31</v>
      </c>
      <c r="I33" s="1">
        <v>42</v>
      </c>
      <c r="J33" s="1">
        <v>15</v>
      </c>
    </row>
    <row r="34" spans="1:10" ht="30" customHeight="1" x14ac:dyDescent="0.3">
      <c r="A34" s="5">
        <v>23</v>
      </c>
      <c r="B34" s="36"/>
      <c r="C34" s="40" t="s">
        <v>54</v>
      </c>
      <c r="D34" s="38"/>
      <c r="E34" s="34" t="s">
        <v>9</v>
      </c>
      <c r="F34" s="3">
        <f t="shared" si="1"/>
        <v>0</v>
      </c>
      <c r="G34" s="4">
        <f t="shared" si="0"/>
        <v>0</v>
      </c>
      <c r="H34" s="1" t="s">
        <v>30</v>
      </c>
      <c r="I34" s="1">
        <v>40</v>
      </c>
      <c r="J34" s="1">
        <v>15</v>
      </c>
    </row>
    <row r="35" spans="1:10" ht="30" customHeight="1" x14ac:dyDescent="0.3">
      <c r="A35" s="5">
        <v>24</v>
      </c>
      <c r="B35" s="36"/>
      <c r="C35" s="40" t="s">
        <v>55</v>
      </c>
      <c r="D35" s="38"/>
      <c r="E35" s="34" t="s">
        <v>9</v>
      </c>
      <c r="F35" s="3">
        <f t="shared" si="1"/>
        <v>0</v>
      </c>
      <c r="G35" s="4">
        <f t="shared" si="0"/>
        <v>0</v>
      </c>
      <c r="H35" s="1" t="s">
        <v>31</v>
      </c>
      <c r="I35" s="1">
        <v>42</v>
      </c>
      <c r="J35" s="1">
        <v>15</v>
      </c>
    </row>
    <row r="36" spans="1:10" ht="30" customHeight="1" thickBot="1" x14ac:dyDescent="0.35">
      <c r="A36" s="5">
        <v>25</v>
      </c>
      <c r="B36" s="36"/>
      <c r="C36" s="40" t="s">
        <v>56</v>
      </c>
      <c r="D36" s="38"/>
      <c r="E36" s="34" t="s">
        <v>9</v>
      </c>
      <c r="F36" s="3">
        <f>VLOOKUP(E36,VLOOKUPTable,3,FALSE)</f>
        <v>0</v>
      </c>
      <c r="G36" s="4">
        <f t="shared" si="0"/>
        <v>0</v>
      </c>
    </row>
    <row r="37" spans="1:10" ht="18" customHeight="1" thickBot="1" x14ac:dyDescent="0.35">
      <c r="A37" s="21" t="s">
        <v>63</v>
      </c>
      <c r="B37" s="22"/>
      <c r="C37" s="22"/>
      <c r="D37" s="22"/>
      <c r="E37" s="22"/>
      <c r="F37" s="23"/>
      <c r="G37" s="6">
        <f>SUM(G12:G36)</f>
        <v>0</v>
      </c>
    </row>
    <row r="38" spans="1:10" ht="15" customHeight="1" thickBot="1" x14ac:dyDescent="0.35">
      <c r="A38" s="7"/>
      <c r="B38" s="7"/>
      <c r="C38" s="8"/>
      <c r="D38" s="7"/>
      <c r="E38" s="9"/>
      <c r="F38" s="9"/>
    </row>
    <row r="39" spans="1:10" ht="41.25" customHeight="1" thickBot="1" x14ac:dyDescent="0.35">
      <c r="A39" s="19"/>
      <c r="B39" s="19"/>
      <c r="C39" s="29" t="s">
        <v>66</v>
      </c>
      <c r="D39" s="30"/>
      <c r="E39" s="30"/>
      <c r="F39" s="31"/>
      <c r="G39" s="19"/>
      <c r="H39" s="20"/>
    </row>
    <row r="40" spans="1:10" x14ac:dyDescent="0.3">
      <c r="B40" s="24"/>
      <c r="C40" s="24"/>
      <c r="D40" s="24"/>
      <c r="E40" s="24"/>
      <c r="F40" s="24"/>
      <c r="G40" s="24"/>
    </row>
  </sheetData>
  <sheetProtection sheet="1" objects="1" scenarios="1"/>
  <dataConsolidate/>
  <mergeCells count="12">
    <mergeCell ref="A37:F37"/>
    <mergeCell ref="C39:F39"/>
    <mergeCell ref="B40:G40"/>
    <mergeCell ref="A2:G2"/>
    <mergeCell ref="C3:F3"/>
    <mergeCell ref="A10:A11"/>
    <mergeCell ref="B10:B11"/>
    <mergeCell ref="C10:C11"/>
    <mergeCell ref="D10:D11"/>
    <mergeCell ref="E10:E11"/>
    <mergeCell ref="F10:F11"/>
    <mergeCell ref="G10:G11"/>
  </mergeCells>
  <dataValidations count="1">
    <dataValidation type="list" allowBlank="1" showInputMessage="1" showErrorMessage="1" sqref="E12:E36" xr:uid="{DBDC8F02-2BA4-43B8-993E-5AD2787B3FD6}">
      <formula1>$H$10:$H$35</formula1>
    </dataValidation>
  </dataValidations>
  <hyperlinks>
    <hyperlink ref="C39:E39" r:id="rId1" display="KLIK UNTUK HANTAR" xr:uid="{57540FF7-2DD9-4799-BEE0-B1518491B582}"/>
  </hyperlinks>
  <printOptions horizontalCentered="1"/>
  <pageMargins left="0" right="0" top="0.44" bottom="0" header="0.17" footer="0.17"/>
  <pageSetup paperSize="9" scale="7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12</vt:i4>
      </vt:variant>
    </vt:vector>
  </HeadingPairs>
  <TitlesOfParts>
    <vt:vector size="17" baseType="lpstr">
      <vt:lpstr>JUMLAH</vt:lpstr>
      <vt:lpstr>Muka 1</vt:lpstr>
      <vt:lpstr>Muka 2</vt:lpstr>
      <vt:lpstr>Muka 3</vt:lpstr>
      <vt:lpstr>Muka 4</vt:lpstr>
      <vt:lpstr>'Muka 1'!Jenis</vt:lpstr>
      <vt:lpstr>'Muka 2'!Jenis</vt:lpstr>
      <vt:lpstr>'Muka 3'!Jenis</vt:lpstr>
      <vt:lpstr>'Muka 4'!Jenis</vt:lpstr>
      <vt:lpstr>'Muka 1'!Print_Area</vt:lpstr>
      <vt:lpstr>'Muka 2'!Print_Area</vt:lpstr>
      <vt:lpstr>'Muka 3'!Print_Area</vt:lpstr>
      <vt:lpstr>'Muka 4'!Print_Area</vt:lpstr>
      <vt:lpstr>'Muka 1'!VLOOKUPTable</vt:lpstr>
      <vt:lpstr>'Muka 2'!VLOOKUPTable</vt:lpstr>
      <vt:lpstr>'Muka 3'!VLOOKUPTable</vt:lpstr>
      <vt:lpstr>'Muka 4'!VLOOKUPTable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P300</dc:creator>
  <cp:lastModifiedBy>UstazWan.com PhD UKM</cp:lastModifiedBy>
  <cp:lastPrinted>2020-10-13T00:15:04Z</cp:lastPrinted>
  <dcterms:created xsi:type="dcterms:W3CDTF">2020-10-12T01:34:42Z</dcterms:created>
  <dcterms:modified xsi:type="dcterms:W3CDTF">2021-08-11T16:49:52Z</dcterms:modified>
</cp:coreProperties>
</file>